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地域経済学\５．地域産業連関\"/>
    </mc:Choice>
  </mc:AlternateContent>
  <bookViews>
    <workbookView xWindow="0" yWindow="0" windowWidth="28800" windowHeight="12255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2" l="1"/>
  <c r="E5" i="2"/>
  <c r="G5" i="2" s="1"/>
  <c r="F4" i="2"/>
  <c r="E4" i="2"/>
  <c r="G4" i="2" s="1"/>
  <c r="D10" i="2"/>
  <c r="D18" i="2" s="1"/>
  <c r="C10" i="2"/>
  <c r="C18" i="2" s="1"/>
  <c r="D7" i="2"/>
  <c r="D11" i="2" s="1"/>
  <c r="D19" i="2" s="1"/>
  <c r="C7" i="2"/>
  <c r="C11" i="2" s="1"/>
  <c r="C19" i="2" s="1"/>
  <c r="C22" i="2" l="1" a="1"/>
  <c r="D22" i="2" l="1"/>
  <c r="C22" i="2"/>
  <c r="D23" i="2"/>
  <c r="C23" i="2"/>
  <c r="D7" i="1"/>
  <c r="C7" i="1"/>
  <c r="G5" i="1"/>
  <c r="G4" i="1"/>
  <c r="D29" i="1" l="1"/>
  <c r="C29" i="1"/>
  <c r="E28" i="1"/>
  <c r="C27" i="2" a="1"/>
  <c r="F21" i="2" a="1"/>
  <c r="E27" i="1" l="1"/>
  <c r="E29" i="1" s="1"/>
  <c r="F29" i="2" s="1"/>
  <c r="C27" i="2"/>
  <c r="D28" i="2"/>
  <c r="C28" i="2"/>
  <c r="E28" i="2" s="1"/>
  <c r="D27" i="2"/>
  <c r="D29" i="2" s="1"/>
  <c r="F22" i="2"/>
  <c r="G21" i="2"/>
  <c r="G22" i="2"/>
  <c r="F21" i="2"/>
  <c r="E27" i="2" l="1"/>
  <c r="E29" i="2" s="1"/>
  <c r="C29" i="2"/>
</calcChain>
</file>

<file path=xl/sharedStrings.xml><?xml version="1.0" encoding="utf-8"?>
<sst xmlns="http://schemas.openxmlformats.org/spreadsheetml/2006/main" count="77" uniqueCount="16">
  <si>
    <t>第一部門</t>
    <rPh sb="0" eb="2">
      <t>ダイイチ</t>
    </rPh>
    <rPh sb="2" eb="4">
      <t>ブモン</t>
    </rPh>
    <phoneticPr fontId="1"/>
  </si>
  <si>
    <t>第二部門</t>
    <rPh sb="0" eb="2">
      <t>ダイニ</t>
    </rPh>
    <rPh sb="2" eb="4">
      <t>ブモン</t>
    </rPh>
    <phoneticPr fontId="1"/>
  </si>
  <si>
    <t>付加価値額</t>
    <rPh sb="0" eb="2">
      <t>フカ</t>
    </rPh>
    <rPh sb="2" eb="5">
      <t>カチガク</t>
    </rPh>
    <phoneticPr fontId="1"/>
  </si>
  <si>
    <t>総供給額</t>
    <rPh sb="0" eb="3">
      <t>ソウキョウキュウ</t>
    </rPh>
    <rPh sb="3" eb="4">
      <t>ガク</t>
    </rPh>
    <phoneticPr fontId="1"/>
  </si>
  <si>
    <t>最終需要</t>
    <rPh sb="0" eb="2">
      <t>サイシュウ</t>
    </rPh>
    <rPh sb="2" eb="4">
      <t>ジュヨウ</t>
    </rPh>
    <phoneticPr fontId="1"/>
  </si>
  <si>
    <t>移出</t>
    <rPh sb="0" eb="2">
      <t>イシュツ</t>
    </rPh>
    <phoneticPr fontId="1"/>
  </si>
  <si>
    <t>総需要総額</t>
    <rPh sb="0" eb="3">
      <t>ソウジュヨウ</t>
    </rPh>
    <rPh sb="3" eb="5">
      <t>ソウガク</t>
    </rPh>
    <phoneticPr fontId="1"/>
  </si>
  <si>
    <t>中間需要</t>
    <rPh sb="0" eb="2">
      <t>チュウカン</t>
    </rPh>
    <rPh sb="2" eb="4">
      <t>ジュヨウ</t>
    </rPh>
    <phoneticPr fontId="1"/>
  </si>
  <si>
    <t>投入係数：A</t>
    <rPh sb="0" eb="4">
      <t>トウニュウケイスウ</t>
    </rPh>
    <phoneticPr fontId="1"/>
  </si>
  <si>
    <t>単位行列：Ｉ</t>
    <rPh sb="0" eb="4">
      <t>タンイギョウレツ</t>
    </rPh>
    <phoneticPr fontId="1"/>
  </si>
  <si>
    <t>［Ｉ－Ａ］</t>
    <phoneticPr fontId="1"/>
  </si>
  <si>
    <r>
      <t>［Ｉ－Ａ］</t>
    </r>
    <r>
      <rPr>
        <vertAlign val="superscript"/>
        <sz val="11"/>
        <color theme="1"/>
        <rFont val="ＭＳ Ｐゴシック"/>
        <family val="3"/>
        <charset val="128"/>
      </rPr>
      <t>－１</t>
    </r>
    <phoneticPr fontId="1"/>
  </si>
  <si>
    <t>生産誘発額</t>
    <rPh sb="0" eb="2">
      <t>セイサン</t>
    </rPh>
    <rPh sb="2" eb="5">
      <t>ユウハツガク</t>
    </rPh>
    <phoneticPr fontId="1"/>
  </si>
  <si>
    <t>部門合計</t>
    <rPh sb="0" eb="2">
      <t>ブモン</t>
    </rPh>
    <rPh sb="2" eb="4">
      <t>ゴウケイ</t>
    </rPh>
    <phoneticPr fontId="1"/>
  </si>
  <si>
    <t>需要合計</t>
    <rPh sb="0" eb="2">
      <t>ジュヨウ</t>
    </rPh>
    <rPh sb="2" eb="4">
      <t>ゴウケイ</t>
    </rPh>
    <phoneticPr fontId="1"/>
  </si>
  <si>
    <t>Original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</si>
</sst>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vertAlign val="superscript"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"/>
  <sheetViews>
    <sheetView zoomScale="130" zoomScaleNormal="130" workbookViewId="0">
      <selection activeCell="A21" sqref="A21"/>
    </sheetView>
  </sheetViews>
  <sheetFormatPr defaultRowHeight="13.5" x14ac:dyDescent="0.4"/>
  <cols>
    <col min="1" max="1" width="12.125" style="1" customWidth="1"/>
    <col min="2" max="2" width="10.875" style="1" customWidth="1"/>
    <col min="3" max="6" width="9" style="1"/>
    <col min="7" max="7" width="10.125" style="1" customWidth="1"/>
    <col min="8" max="16384" width="9" style="1"/>
  </cols>
  <sheetData>
    <row r="1" spans="1:7" ht="15.95" customHeight="1" x14ac:dyDescent="0.4"/>
    <row r="2" spans="1:7" ht="15.95" customHeight="1" x14ac:dyDescent="0.4">
      <c r="B2" s="4"/>
      <c r="C2" s="4" t="s">
        <v>7</v>
      </c>
      <c r="D2" s="4"/>
      <c r="E2" s="4" t="s">
        <v>4</v>
      </c>
      <c r="F2" s="4" t="s">
        <v>5</v>
      </c>
      <c r="G2" s="4" t="s">
        <v>6</v>
      </c>
    </row>
    <row r="3" spans="1:7" ht="15.95" customHeight="1" x14ac:dyDescent="0.4">
      <c r="B3" s="4"/>
      <c r="C3" s="2" t="s">
        <v>0</v>
      </c>
      <c r="D3" s="2" t="s">
        <v>1</v>
      </c>
      <c r="E3" s="4"/>
      <c r="F3" s="4"/>
      <c r="G3" s="4"/>
    </row>
    <row r="4" spans="1:7" ht="15.95" customHeight="1" x14ac:dyDescent="0.4">
      <c r="B4" s="2" t="s">
        <v>0</v>
      </c>
      <c r="C4" s="2">
        <v>20</v>
      </c>
      <c r="D4" s="2">
        <v>40</v>
      </c>
      <c r="E4" s="2">
        <v>30</v>
      </c>
      <c r="F4" s="2">
        <v>10</v>
      </c>
      <c r="G4" s="2">
        <f>SUM(C4:F4)</f>
        <v>100</v>
      </c>
    </row>
    <row r="5" spans="1:7" ht="15.95" customHeight="1" x14ac:dyDescent="0.4">
      <c r="B5" s="2" t="s">
        <v>1</v>
      </c>
      <c r="C5" s="2">
        <v>60</v>
      </c>
      <c r="D5" s="2">
        <v>0</v>
      </c>
      <c r="E5" s="2">
        <v>20</v>
      </c>
      <c r="F5" s="2">
        <v>0</v>
      </c>
      <c r="G5" s="2">
        <f>SUM(C5:F5)</f>
        <v>80</v>
      </c>
    </row>
    <row r="6" spans="1:7" ht="15.95" customHeight="1" x14ac:dyDescent="0.4">
      <c r="B6" s="2" t="s">
        <v>2</v>
      </c>
      <c r="C6" s="2">
        <v>20</v>
      </c>
      <c r="D6" s="2">
        <v>40</v>
      </c>
    </row>
    <row r="7" spans="1:7" ht="15.95" customHeight="1" x14ac:dyDescent="0.4">
      <c r="B7" s="2" t="s">
        <v>3</v>
      </c>
      <c r="C7" s="2">
        <f>SUM(C4:C6)</f>
        <v>100</v>
      </c>
      <c r="D7" s="2">
        <f>SUM(D4:D6)</f>
        <v>80</v>
      </c>
    </row>
    <row r="8" spans="1:7" ht="15.95" customHeight="1" x14ac:dyDescent="0.4"/>
    <row r="9" spans="1:7" ht="15.95" customHeight="1" x14ac:dyDescent="0.4">
      <c r="A9" s="1" t="s">
        <v>8</v>
      </c>
      <c r="C9" s="2" t="s">
        <v>0</v>
      </c>
      <c r="D9" s="2" t="s">
        <v>1</v>
      </c>
    </row>
    <row r="10" spans="1:7" ht="15.95" customHeight="1" x14ac:dyDescent="0.4">
      <c r="B10" s="2" t="s">
        <v>0</v>
      </c>
      <c r="C10" s="2"/>
      <c r="D10" s="2"/>
    </row>
    <row r="11" spans="1:7" ht="15.95" customHeight="1" x14ac:dyDescent="0.4">
      <c r="B11" s="2" t="s">
        <v>1</v>
      </c>
      <c r="C11" s="2"/>
      <c r="D11" s="2"/>
    </row>
    <row r="12" spans="1:7" ht="15.95" customHeight="1" x14ac:dyDescent="0.4"/>
    <row r="13" spans="1:7" ht="15.95" customHeight="1" x14ac:dyDescent="0.4">
      <c r="A13" s="1" t="s">
        <v>9</v>
      </c>
      <c r="C13" s="2" t="s">
        <v>0</v>
      </c>
      <c r="D13" s="2" t="s">
        <v>1</v>
      </c>
    </row>
    <row r="14" spans="1:7" ht="15.95" customHeight="1" x14ac:dyDescent="0.4">
      <c r="B14" s="2" t="s">
        <v>0</v>
      </c>
      <c r="C14" s="2">
        <v>1</v>
      </c>
      <c r="D14" s="2">
        <v>0</v>
      </c>
    </row>
    <row r="15" spans="1:7" ht="15.95" customHeight="1" x14ac:dyDescent="0.4">
      <c r="B15" s="2" t="s">
        <v>1</v>
      </c>
      <c r="C15" s="2">
        <v>0</v>
      </c>
      <c r="D15" s="2">
        <v>1</v>
      </c>
    </row>
    <row r="16" spans="1:7" ht="15.95" customHeight="1" x14ac:dyDescent="0.4"/>
    <row r="17" spans="1:7" ht="15.95" customHeight="1" x14ac:dyDescent="0.4">
      <c r="A17" s="1" t="s">
        <v>10</v>
      </c>
      <c r="C17" s="2" t="s">
        <v>0</v>
      </c>
      <c r="D17" s="2" t="s">
        <v>1</v>
      </c>
    </row>
    <row r="18" spans="1:7" ht="15.95" customHeight="1" x14ac:dyDescent="0.4">
      <c r="B18" s="2" t="s">
        <v>0</v>
      </c>
      <c r="C18" s="2"/>
      <c r="D18" s="2"/>
    </row>
    <row r="19" spans="1:7" ht="15.95" customHeight="1" x14ac:dyDescent="0.4">
      <c r="B19" s="2" t="s">
        <v>1</v>
      </c>
      <c r="C19" s="2"/>
      <c r="D19" s="2"/>
    </row>
    <row r="20" spans="1:7" ht="15.95" customHeight="1" x14ac:dyDescent="0.4"/>
    <row r="21" spans="1:7" ht="15.95" customHeight="1" x14ac:dyDescent="0.4">
      <c r="A21" s="1" t="s">
        <v>11</v>
      </c>
      <c r="C21" s="2" t="s">
        <v>0</v>
      </c>
      <c r="D21" s="2" t="s">
        <v>1</v>
      </c>
      <c r="F21" s="2"/>
      <c r="G21" s="2"/>
    </row>
    <row r="22" spans="1:7" ht="15.95" customHeight="1" x14ac:dyDescent="0.4">
      <c r="B22" s="2" t="s">
        <v>0</v>
      </c>
      <c r="C22" s="2"/>
      <c r="D22" s="2"/>
      <c r="F22" s="2"/>
      <c r="G22" s="2"/>
    </row>
    <row r="23" spans="1:7" ht="15.95" customHeight="1" x14ac:dyDescent="0.4">
      <c r="B23" s="2" t="s">
        <v>1</v>
      </c>
      <c r="C23" s="2"/>
      <c r="D23" s="2"/>
    </row>
    <row r="24" spans="1:7" ht="15.95" customHeight="1" x14ac:dyDescent="0.4"/>
    <row r="25" spans="1:7" ht="15.95" customHeight="1" x14ac:dyDescent="0.4">
      <c r="A25" s="1" t="s">
        <v>12</v>
      </c>
    </row>
    <row r="26" spans="1:7" ht="15.95" customHeight="1" x14ac:dyDescent="0.4">
      <c r="B26" s="2"/>
      <c r="C26" s="3" t="s">
        <v>4</v>
      </c>
      <c r="D26" s="3" t="s">
        <v>5</v>
      </c>
      <c r="E26" s="3" t="s">
        <v>13</v>
      </c>
    </row>
    <row r="27" spans="1:7" ht="15.95" customHeight="1" x14ac:dyDescent="0.4">
      <c r="B27" s="2" t="s">
        <v>0</v>
      </c>
      <c r="C27" s="2"/>
      <c r="D27" s="2"/>
      <c r="E27" s="2">
        <f>SUM(C27:D27)</f>
        <v>0</v>
      </c>
    </row>
    <row r="28" spans="1:7" ht="15.95" customHeight="1" x14ac:dyDescent="0.4">
      <c r="B28" s="2" t="s">
        <v>1</v>
      </c>
      <c r="C28" s="2"/>
      <c r="D28" s="2"/>
      <c r="E28" s="2">
        <f>SUM(C28:D28)</f>
        <v>0</v>
      </c>
    </row>
    <row r="29" spans="1:7" ht="15.95" customHeight="1" x14ac:dyDescent="0.4">
      <c r="B29" s="2" t="s">
        <v>14</v>
      </c>
      <c r="C29" s="2">
        <f>SUM(C27:C28)</f>
        <v>0</v>
      </c>
      <c r="D29" s="2">
        <f t="shared" ref="D29" si="0">SUM(D27:D28)</f>
        <v>0</v>
      </c>
      <c r="E29" s="2">
        <f>SUM(E27:E28)</f>
        <v>0</v>
      </c>
    </row>
    <row r="30" spans="1:7" ht="15.95" customHeight="1" x14ac:dyDescent="0.4"/>
    <row r="31" spans="1:7" ht="15.95" customHeight="1" x14ac:dyDescent="0.4"/>
    <row r="32" spans="1:7" ht="15.95" customHeight="1" x14ac:dyDescent="0.4"/>
    <row r="33" ht="15.95" customHeight="1" x14ac:dyDescent="0.4"/>
    <row r="34" ht="15.95" customHeight="1" x14ac:dyDescent="0.4"/>
    <row r="35" ht="15.95" customHeight="1" x14ac:dyDescent="0.4"/>
    <row r="36" ht="15.95" customHeight="1" x14ac:dyDescent="0.4"/>
    <row r="37" ht="15.95" customHeight="1" x14ac:dyDescent="0.4"/>
    <row r="38" ht="15.95" customHeight="1" x14ac:dyDescent="0.4"/>
    <row r="39" ht="15.95" customHeight="1" x14ac:dyDescent="0.4"/>
    <row r="40" ht="15.95" customHeight="1" x14ac:dyDescent="0.4"/>
    <row r="41" ht="15.95" customHeight="1" x14ac:dyDescent="0.4"/>
    <row r="42" ht="15.95" customHeight="1" x14ac:dyDescent="0.4"/>
    <row r="43" ht="15.95" customHeight="1" x14ac:dyDescent="0.4"/>
    <row r="44" ht="15.95" customHeight="1" x14ac:dyDescent="0.4"/>
    <row r="45" ht="15.95" customHeight="1" x14ac:dyDescent="0.4"/>
    <row r="46" ht="15.95" customHeight="1" x14ac:dyDescent="0.4"/>
    <row r="47" ht="15.95" customHeight="1" x14ac:dyDescent="0.4"/>
    <row r="4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</sheetData>
  <mergeCells count="5">
    <mergeCell ref="C2:D2"/>
    <mergeCell ref="E2:E3"/>
    <mergeCell ref="F2:F3"/>
    <mergeCell ref="G2:G3"/>
    <mergeCell ref="B2:B3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zoomScale="130" zoomScaleNormal="130" workbookViewId="0">
      <selection activeCell="D16" sqref="D16"/>
    </sheetView>
  </sheetViews>
  <sheetFormatPr defaultRowHeight="13.5" x14ac:dyDescent="0.4"/>
  <cols>
    <col min="1" max="2" width="10.875" style="1" customWidth="1"/>
    <col min="3" max="6" width="9" style="1"/>
    <col min="7" max="7" width="10.125" style="1" customWidth="1"/>
    <col min="8" max="8" width="2.5" style="1" customWidth="1"/>
    <col min="9" max="16384" width="9" style="1"/>
  </cols>
  <sheetData>
    <row r="1" spans="1:10" ht="15.95" customHeight="1" x14ac:dyDescent="0.4"/>
    <row r="2" spans="1:10" ht="15.95" customHeight="1" x14ac:dyDescent="0.4">
      <c r="B2" s="4"/>
      <c r="C2" s="4" t="s">
        <v>7</v>
      </c>
      <c r="D2" s="4"/>
      <c r="E2" s="4" t="s">
        <v>4</v>
      </c>
      <c r="F2" s="4" t="s">
        <v>5</v>
      </c>
      <c r="G2" s="4" t="s">
        <v>6</v>
      </c>
      <c r="I2" s="4" t="s">
        <v>4</v>
      </c>
      <c r="J2" s="4" t="s">
        <v>5</v>
      </c>
    </row>
    <row r="3" spans="1:10" ht="15.95" customHeight="1" x14ac:dyDescent="0.4">
      <c r="B3" s="4"/>
      <c r="C3" s="2" t="s">
        <v>0</v>
      </c>
      <c r="D3" s="2" t="s">
        <v>1</v>
      </c>
      <c r="E3" s="4"/>
      <c r="F3" s="4"/>
      <c r="G3" s="4"/>
      <c r="I3" s="4"/>
      <c r="J3" s="4"/>
    </row>
    <row r="4" spans="1:10" ht="15.95" customHeight="1" x14ac:dyDescent="0.4">
      <c r="B4" s="2" t="s">
        <v>0</v>
      </c>
      <c r="C4" s="2">
        <v>20</v>
      </c>
      <c r="D4" s="2">
        <v>40</v>
      </c>
      <c r="E4" s="2">
        <f>I4</f>
        <v>30</v>
      </c>
      <c r="F4" s="2">
        <f>J4</f>
        <v>10</v>
      </c>
      <c r="G4" s="2">
        <f>SUM(C4:F4)</f>
        <v>100</v>
      </c>
      <c r="I4" s="2">
        <v>30</v>
      </c>
      <c r="J4" s="2">
        <v>10</v>
      </c>
    </row>
    <row r="5" spans="1:10" ht="15.95" customHeight="1" x14ac:dyDescent="0.4">
      <c r="B5" s="2" t="s">
        <v>1</v>
      </c>
      <c r="C5" s="2">
        <v>60</v>
      </c>
      <c r="D5" s="2">
        <v>0</v>
      </c>
      <c r="E5" s="2">
        <f>I5</f>
        <v>20</v>
      </c>
      <c r="F5" s="2">
        <f>J5</f>
        <v>10</v>
      </c>
      <c r="G5" s="2">
        <f>SUM(C5:F5)</f>
        <v>90</v>
      </c>
      <c r="I5" s="2">
        <v>20</v>
      </c>
      <c r="J5" s="2">
        <v>10</v>
      </c>
    </row>
    <row r="6" spans="1:10" ht="15.95" customHeight="1" x14ac:dyDescent="0.4">
      <c r="B6" s="2" t="s">
        <v>2</v>
      </c>
      <c r="C6" s="2">
        <v>20</v>
      </c>
      <c r="D6" s="2">
        <v>40</v>
      </c>
    </row>
    <row r="7" spans="1:10" ht="15.95" customHeight="1" x14ac:dyDescent="0.4">
      <c r="B7" s="2" t="s">
        <v>3</v>
      </c>
      <c r="C7" s="2">
        <f>SUM(C4:C6)</f>
        <v>100</v>
      </c>
      <c r="D7" s="2">
        <f>SUM(D4:D6)</f>
        <v>80</v>
      </c>
    </row>
    <row r="8" spans="1:10" ht="15.95" customHeight="1" x14ac:dyDescent="0.4">
      <c r="F8" s="2">
        <v>30</v>
      </c>
      <c r="G8" s="2">
        <v>10</v>
      </c>
    </row>
    <row r="9" spans="1:10" ht="15.95" customHeight="1" x14ac:dyDescent="0.4">
      <c r="A9" s="1" t="s">
        <v>8</v>
      </c>
      <c r="C9" s="2" t="s">
        <v>0</v>
      </c>
      <c r="D9" s="2" t="s">
        <v>1</v>
      </c>
      <c r="F9" s="2">
        <v>20</v>
      </c>
      <c r="G9" s="2">
        <v>0</v>
      </c>
    </row>
    <row r="10" spans="1:10" ht="15.95" customHeight="1" x14ac:dyDescent="0.4">
      <c r="B10" s="2" t="s">
        <v>0</v>
      </c>
      <c r="C10" s="2">
        <f>C4/C$7</f>
        <v>0.2</v>
      </c>
      <c r="D10" s="2">
        <f>D4/D$7</f>
        <v>0.5</v>
      </c>
    </row>
    <row r="11" spans="1:10" ht="15.95" customHeight="1" x14ac:dyDescent="0.4">
      <c r="B11" s="2" t="s">
        <v>1</v>
      </c>
      <c r="C11" s="2">
        <f>C5/C$7</f>
        <v>0.6</v>
      </c>
      <c r="D11" s="2">
        <f>D5/D$7</f>
        <v>0</v>
      </c>
    </row>
    <row r="12" spans="1:10" ht="15.95" customHeight="1" x14ac:dyDescent="0.4"/>
    <row r="13" spans="1:10" ht="15.95" customHeight="1" x14ac:dyDescent="0.4">
      <c r="A13" s="1" t="s">
        <v>9</v>
      </c>
      <c r="C13" s="2" t="s">
        <v>0</v>
      </c>
      <c r="D13" s="2" t="s">
        <v>1</v>
      </c>
    </row>
    <row r="14" spans="1:10" ht="15.95" customHeight="1" x14ac:dyDescent="0.4">
      <c r="B14" s="2" t="s">
        <v>0</v>
      </c>
      <c r="C14" s="2">
        <v>1</v>
      </c>
      <c r="D14" s="2"/>
    </row>
    <row r="15" spans="1:10" ht="15.95" customHeight="1" x14ac:dyDescent="0.4">
      <c r="B15" s="2" t="s">
        <v>1</v>
      </c>
      <c r="C15" s="2"/>
      <c r="D15" s="2">
        <v>1</v>
      </c>
    </row>
    <row r="16" spans="1:10" ht="15.95" customHeight="1" x14ac:dyDescent="0.4"/>
    <row r="17" spans="1:7" ht="15.95" customHeight="1" x14ac:dyDescent="0.4">
      <c r="A17" s="1" t="s">
        <v>10</v>
      </c>
      <c r="C17" s="2" t="s">
        <v>0</v>
      </c>
      <c r="D17" s="2" t="s">
        <v>1</v>
      </c>
    </row>
    <row r="18" spans="1:7" ht="15.95" customHeight="1" x14ac:dyDescent="0.4">
      <c r="B18" s="2" t="s">
        <v>0</v>
      </c>
      <c r="C18" s="2">
        <f>C14-C10</f>
        <v>0.8</v>
      </c>
      <c r="D18" s="2">
        <f>D14-D10</f>
        <v>-0.5</v>
      </c>
    </row>
    <row r="19" spans="1:7" ht="15.95" customHeight="1" x14ac:dyDescent="0.4">
      <c r="B19" s="2" t="s">
        <v>1</v>
      </c>
      <c r="C19" s="2">
        <f>C15-C11</f>
        <v>-0.6</v>
      </c>
      <c r="D19" s="2">
        <f>D15-D11</f>
        <v>1</v>
      </c>
    </row>
    <row r="20" spans="1:7" ht="15.95" customHeight="1" x14ac:dyDescent="0.4"/>
    <row r="21" spans="1:7" ht="15.95" customHeight="1" x14ac:dyDescent="0.4">
      <c r="A21" s="1" t="s">
        <v>11</v>
      </c>
      <c r="C21" s="2" t="s">
        <v>0</v>
      </c>
      <c r="D21" s="2" t="s">
        <v>1</v>
      </c>
      <c r="F21" s="2">
        <f t="array" ref="F21:G22">MMULT(C18:D19,C22:D23)</f>
        <v>1</v>
      </c>
      <c r="G21" s="2">
        <v>0</v>
      </c>
    </row>
    <row r="22" spans="1:7" ht="15.95" customHeight="1" x14ac:dyDescent="0.4">
      <c r="B22" s="2" t="s">
        <v>0</v>
      </c>
      <c r="C22" s="2">
        <f t="array" ref="C22:D23">MINVERSE(C18:D19)</f>
        <v>1.9999999999999998</v>
      </c>
      <c r="D22" s="2">
        <v>1</v>
      </c>
      <c r="F22" s="2">
        <v>0</v>
      </c>
      <c r="G22" s="2">
        <v>1</v>
      </c>
    </row>
    <row r="23" spans="1:7" ht="15.95" customHeight="1" x14ac:dyDescent="0.4">
      <c r="B23" s="2" t="s">
        <v>1</v>
      </c>
      <c r="C23" s="2">
        <v>1.1999999999999997</v>
      </c>
      <c r="D23" s="2">
        <v>1.6</v>
      </c>
    </row>
    <row r="24" spans="1:7" ht="15.95" customHeight="1" x14ac:dyDescent="0.4"/>
    <row r="25" spans="1:7" ht="15.95" customHeight="1" x14ac:dyDescent="0.4">
      <c r="A25" s="1" t="s">
        <v>12</v>
      </c>
    </row>
    <row r="26" spans="1:7" ht="15.95" customHeight="1" x14ac:dyDescent="0.4">
      <c r="B26" s="2"/>
      <c r="C26" s="3" t="s">
        <v>4</v>
      </c>
      <c r="D26" s="3" t="s">
        <v>5</v>
      </c>
      <c r="E26" s="3" t="s">
        <v>13</v>
      </c>
    </row>
    <row r="27" spans="1:7" ht="15.95" customHeight="1" x14ac:dyDescent="0.4">
      <c r="B27" s="2" t="s">
        <v>0</v>
      </c>
      <c r="C27" s="2">
        <f t="array" ref="C27:D28">MMULT(C22:D23,E4:F5)</f>
        <v>80</v>
      </c>
      <c r="D27" s="2">
        <v>29.999999999999996</v>
      </c>
      <c r="E27" s="2">
        <f>SUM(C27:D27)</f>
        <v>110</v>
      </c>
    </row>
    <row r="28" spans="1:7" ht="15.95" customHeight="1" x14ac:dyDescent="0.4">
      <c r="B28" s="2" t="s">
        <v>1</v>
      </c>
      <c r="C28" s="2">
        <v>68</v>
      </c>
      <c r="D28" s="2">
        <v>27.999999999999996</v>
      </c>
      <c r="E28" s="2">
        <f>SUM(C28:D28)</f>
        <v>96</v>
      </c>
      <c r="F28" s="1" t="s">
        <v>15</v>
      </c>
    </row>
    <row r="29" spans="1:7" ht="15.95" customHeight="1" x14ac:dyDescent="0.4">
      <c r="B29" s="2" t="s">
        <v>14</v>
      </c>
      <c r="C29" s="2">
        <f>SUM(C27:C28)</f>
        <v>148</v>
      </c>
      <c r="D29" s="2">
        <f t="shared" ref="D29" si="0">SUM(D27:D28)</f>
        <v>57.999999999999993</v>
      </c>
      <c r="E29" s="2">
        <f>SUM(E27:E28)</f>
        <v>206</v>
      </c>
      <c r="F29" s="1">
        <f>Sheet1!E29</f>
        <v>0</v>
      </c>
    </row>
    <row r="30" spans="1:7" ht="15.95" customHeight="1" x14ac:dyDescent="0.4"/>
    <row r="31" spans="1:7" ht="15.95" customHeight="1" x14ac:dyDescent="0.4"/>
    <row r="32" spans="1:7" ht="15.95" customHeight="1" x14ac:dyDescent="0.4"/>
    <row r="33" ht="15.95" customHeight="1" x14ac:dyDescent="0.4"/>
    <row r="34" ht="15.95" customHeight="1" x14ac:dyDescent="0.4"/>
    <row r="35" ht="15.95" customHeight="1" x14ac:dyDescent="0.4"/>
    <row r="36" ht="15.95" customHeight="1" x14ac:dyDescent="0.4"/>
    <row r="37" ht="15.95" customHeight="1" x14ac:dyDescent="0.4"/>
    <row r="38" ht="15.95" customHeight="1" x14ac:dyDescent="0.4"/>
    <row r="39" ht="15.95" customHeight="1" x14ac:dyDescent="0.4"/>
    <row r="40" ht="15.95" customHeight="1" x14ac:dyDescent="0.4"/>
    <row r="41" ht="15.95" customHeight="1" x14ac:dyDescent="0.4"/>
    <row r="42" ht="15.95" customHeight="1" x14ac:dyDescent="0.4"/>
    <row r="43" ht="15.95" customHeight="1" x14ac:dyDescent="0.4"/>
    <row r="44" ht="15.95" customHeight="1" x14ac:dyDescent="0.4"/>
    <row r="45" ht="15.95" customHeight="1" x14ac:dyDescent="0.4"/>
    <row r="46" ht="15.95" customHeight="1" x14ac:dyDescent="0.4"/>
    <row r="47" ht="15.95" customHeight="1" x14ac:dyDescent="0.4"/>
    <row r="48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  <row r="97" ht="15.95" customHeight="1" x14ac:dyDescent="0.4"/>
    <row r="98" ht="15.95" customHeight="1" x14ac:dyDescent="0.4"/>
    <row r="99" ht="15.95" customHeight="1" x14ac:dyDescent="0.4"/>
    <row r="100" ht="15.95" customHeight="1" x14ac:dyDescent="0.4"/>
  </sheetData>
  <mergeCells count="7">
    <mergeCell ref="J2:J3"/>
    <mergeCell ref="B2:B3"/>
    <mergeCell ref="C2:D2"/>
    <mergeCell ref="E2:E3"/>
    <mergeCell ref="F2:F3"/>
    <mergeCell ref="G2:G3"/>
    <mergeCell ref="I2:I3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中村良平</dc:creator>
  <cp:lastModifiedBy>中村良平</cp:lastModifiedBy>
  <dcterms:created xsi:type="dcterms:W3CDTF">2019-01-21T21:29:38Z</dcterms:created>
  <dcterms:modified xsi:type="dcterms:W3CDTF">2020-01-07T07:26:09Z</dcterms:modified>
</cp:coreProperties>
</file>