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1570" windowHeight="10245" activeTab="1"/>
  </bookViews>
  <sheets>
    <sheet name="商業・所得・人口（2014年）" sheetId="1" r:id="rId1"/>
    <sheet name="熊本県市町村" sheetId="2" r:id="rId2"/>
  </sheets>
  <calcPr calcId="152511"/>
</workbook>
</file>

<file path=xl/calcChain.xml><?xml version="1.0" encoding="utf-8"?>
<calcChain xmlns="http://schemas.openxmlformats.org/spreadsheetml/2006/main">
  <c r="N52" i="2" l="1"/>
  <c r="N51" i="2"/>
  <c r="N48" i="2"/>
  <c r="N47" i="2"/>
  <c r="N46" i="2"/>
  <c r="N45" i="2"/>
  <c r="N44" i="2"/>
  <c r="N43" i="2"/>
  <c r="N42" i="2"/>
  <c r="N41" i="2"/>
  <c r="N40" i="2"/>
  <c r="N39" i="2"/>
  <c r="N38" i="2"/>
  <c r="N37" i="2"/>
  <c r="N36" i="2"/>
  <c r="N35" i="2"/>
  <c r="N34" i="2"/>
  <c r="N33" i="2"/>
  <c r="N32" i="2"/>
  <c r="N30" i="2"/>
  <c r="N29" i="2"/>
  <c r="N28" i="2"/>
  <c r="N27" i="2"/>
  <c r="N26" i="2"/>
  <c r="N25" i="2"/>
  <c r="N24" i="2"/>
  <c r="N23" i="2"/>
  <c r="N22" i="2"/>
  <c r="N21" i="2"/>
  <c r="N20" i="2"/>
  <c r="N19" i="2"/>
  <c r="N18" i="2"/>
  <c r="N17" i="2"/>
  <c r="N16" i="2"/>
  <c r="N15" i="2"/>
  <c r="N14" i="2"/>
  <c r="N13" i="2"/>
  <c r="N12" i="2"/>
  <c r="N11" i="2"/>
  <c r="N10" i="2"/>
  <c r="N9" i="2"/>
  <c r="N8" i="2"/>
  <c r="M52" i="2"/>
  <c r="M51" i="2"/>
  <c r="M48" i="2"/>
  <c r="M47" i="2"/>
  <c r="M46" i="2"/>
  <c r="M45" i="2"/>
  <c r="M44" i="2"/>
  <c r="M43" i="2"/>
  <c r="M42" i="2"/>
  <c r="M41" i="2"/>
  <c r="M40" i="2"/>
  <c r="M39" i="2"/>
  <c r="M38" i="2"/>
  <c r="M37" i="2"/>
  <c r="M36" i="2"/>
  <c r="M35" i="2"/>
  <c r="M34" i="2"/>
  <c r="M33" i="2"/>
  <c r="M32" i="2"/>
  <c r="M30" i="2"/>
  <c r="M29" i="2"/>
  <c r="M28" i="2"/>
  <c r="M27" i="2"/>
  <c r="M26" i="2"/>
  <c r="M25" i="2"/>
  <c r="M24" i="2"/>
  <c r="M23" i="2"/>
  <c r="M22" i="2"/>
  <c r="M21" i="2"/>
  <c r="M20" i="2"/>
  <c r="M19" i="2"/>
  <c r="M18" i="2"/>
  <c r="M17" i="2"/>
  <c r="M16" i="2"/>
  <c r="M15" i="2"/>
  <c r="M14" i="2"/>
  <c r="M13" i="2"/>
  <c r="M12" i="2"/>
  <c r="M11" i="2"/>
  <c r="M10" i="2"/>
  <c r="M9" i="2"/>
  <c r="M8" i="2"/>
  <c r="M54" i="2" l="1"/>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alcChain>
</file>

<file path=xl/sharedStrings.xml><?xml version="1.0" encoding="utf-8"?>
<sst xmlns="http://schemas.openxmlformats.org/spreadsheetml/2006/main" count="4570" uniqueCount="1909">
  <si>
    <t>市区町村コード</t>
  </si>
  <si>
    <t>都道府県</t>
  </si>
  <si>
    <t>市区町村名</t>
  </si>
  <si>
    <t>人口（住基）：男女：総数</t>
  </si>
  <si>
    <t>出典</t>
  </si>
  <si>
    <t>総務省自治行政局：住民基本台帳人口要覧</t>
  </si>
  <si>
    <t>経済産業省調査統計部：商業統計表産業編</t>
  </si>
  <si>
    <t>総務省自治税務局：市町村税課税状況等の調</t>
  </si>
  <si>
    <t>年次</t>
  </si>
  <si>
    <t>年区分</t>
  </si>
  <si>
    <t>（時点）</t>
  </si>
  <si>
    <t>（年度）</t>
  </si>
  <si>
    <t>単位</t>
  </si>
  <si>
    <t>（人）</t>
  </si>
  <si>
    <t>（百万円）</t>
  </si>
  <si>
    <t>（千円）</t>
  </si>
  <si>
    <t>北海道</t>
  </si>
  <si>
    <t>札幌市</t>
  </si>
  <si>
    <t>中央区</t>
  </si>
  <si>
    <t>x</t>
  </si>
  <si>
    <t>北区</t>
  </si>
  <si>
    <t>東区</t>
  </si>
  <si>
    <t>南区</t>
  </si>
  <si>
    <t>西区</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</si>
  <si>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</si>
  <si>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</si>
  <si>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</si>
  <si>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</si>
  <si>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</si>
  <si>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</si>
  <si>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</si>
  <si>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</si>
  <si>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</si>
  <si>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</si>
  <si>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</si>
  <si>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</si>
  <si>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</si>
  <si>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</si>
  <si>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</si>
  <si>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</si>
  <si>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</si>
  <si>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</si>
  <si>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</si>
  <si>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</si>
  <si>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</si>
  <si>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</si>
  <si>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</si>
  <si>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</si>
  <si>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</si>
  <si>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</si>
  <si>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</si>
  <si>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</si>
  <si>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</si>
  <si>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</si>
  <si>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</si>
  <si>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</si>
  <si>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</si>
  <si>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</si>
  <si>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</si>
  <si>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</si>
  <si>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</si>
  <si>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</si>
  <si>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</si>
  <si>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</si>
  <si>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</si>
  <si>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</si>
  <si>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</si>
  <si>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</si>
  <si>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</si>
  <si>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</si>
  <si>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</si>
  <si>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</si>
  <si>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</si>
  <si>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</si>
  <si>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</si>
  <si>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</si>
  <si>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</si>
  <si>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</si>
  <si>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</si>
  <si>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</si>
  <si>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</si>
  <si>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</si>
  <si>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</si>
  <si>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</si>
  <si>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</si>
  <si>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</si>
  <si>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</si>
  <si>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</si>
  <si>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</si>
  <si>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</si>
  <si>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</si>
  <si>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</si>
  <si>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</si>
  <si>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</si>
  <si>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</si>
  <si>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</si>
  <si>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</si>
  <si>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</si>
  <si>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</si>
  <si>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</si>
  <si>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</si>
  <si>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</si>
  <si>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</si>
  <si>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</si>
  <si>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</si>
  <si>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</si>
  <si>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</si>
  <si>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</si>
  <si>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</si>
  <si>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</si>
  <si>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</si>
  <si>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</si>
  <si>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</si>
  <si>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</si>
  <si>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</si>
  <si>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</si>
  <si>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</si>
  <si>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</si>
  <si>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</si>
  <si>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</si>
  <si>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</si>
  <si>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</si>
  <si>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</si>
  <si>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</si>
  <si>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</si>
  <si>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</si>
  <si>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</si>
  <si>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</si>
  <si>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</si>
  <si>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</si>
  <si>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</si>
  <si>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</si>
  <si>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</si>
  <si>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</si>
  <si>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</si>
  <si>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</si>
  <si>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</si>
  <si>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</si>
  <si>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</si>
  <si>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</si>
  <si>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</si>
  <si>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</si>
  <si>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</si>
  <si>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</si>
  <si>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</si>
  <si>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</si>
  <si>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</si>
  <si>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</si>
  <si>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</si>
  <si>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</si>
  <si>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</si>
  <si>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</si>
  <si>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</si>
  <si>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</si>
  <si>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</si>
  <si>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</si>
  <si>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</si>
  <si>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</si>
  <si>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</si>
  <si>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</si>
  <si>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</si>
  <si>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</si>
  <si>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</si>
  <si>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</si>
  <si>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</si>
  <si>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</si>
  <si>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</si>
  <si>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</si>
  <si>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</si>
  <si>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</si>
  <si>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</si>
  <si>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</si>
  <si>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</si>
  <si>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</si>
  <si>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</si>
  <si>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</si>
  <si>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</si>
  <si>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</si>
  <si>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</si>
  <si>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</si>
  <si>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</si>
  <si>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</si>
  <si>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</si>
  <si>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</si>
  <si>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</si>
  <si>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</si>
  <si>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</si>
  <si>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</si>
  <si>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</si>
  <si>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</si>
  <si>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</si>
  <si>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</si>
  <si>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</si>
  <si>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</si>
  <si>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</si>
  <si>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</si>
  <si>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</si>
  <si>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</si>
  <si>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</si>
  <si>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</si>
  <si>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</si>
  <si>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</si>
  <si>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</si>
  <si>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</si>
  <si>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</si>
  <si>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</si>
  <si>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</si>
  <si>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</si>
  <si>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</si>
  <si>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</si>
  <si>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</si>
  <si>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</si>
  <si>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</si>
  <si>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</si>
  <si>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</si>
  <si>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</si>
  <si>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</si>
  <si>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</si>
  <si>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</si>
  <si>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</si>
  <si>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</si>
  <si>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</si>
  <si>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</si>
  <si>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</si>
  <si>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</si>
  <si>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</si>
  <si>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</si>
  <si>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</si>
  <si>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</si>
  <si>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</si>
  <si>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</si>
  <si>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</si>
  <si>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</si>
  <si>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</si>
  <si>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</si>
  <si>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</si>
  <si>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</si>
  <si>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</si>
  <si>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</si>
  <si>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</si>
  <si>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</si>
  <si>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</si>
  <si>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</si>
  <si>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</si>
  <si>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</si>
  <si>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</si>
  <si>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</si>
  <si>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</si>
  <si>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</si>
  <si>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</si>
  <si>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</si>
  <si>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</si>
  <si>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</si>
  <si>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</si>
  <si>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</si>
  <si>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</si>
  <si>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</si>
  <si>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</si>
  <si>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</si>
  <si>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</si>
  <si>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</si>
  <si>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</si>
  <si>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</si>
  <si>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</si>
  <si>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</si>
  <si>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</si>
  <si>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</si>
  <si>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</si>
  <si>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</si>
  <si>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</si>
  <si>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</si>
  <si>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</si>
  <si>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</si>
  <si>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</si>
  <si>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</si>
  <si>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</si>
  <si>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</si>
  <si>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</si>
  <si>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</si>
  <si>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青葉区</t>
  </si>
  <si>
    <t>宮城野区</t>
  </si>
  <si>
    <t>若林区</t>
  </si>
  <si>
    <t>太白区</t>
  </si>
  <si>
    <t>泉区</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</si>
  <si>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</si>
  <si>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</si>
  <si>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</si>
  <si>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</si>
  <si>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</si>
  <si>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</si>
  <si>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</si>
  <si>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</si>
  <si>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</si>
  <si>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</si>
  <si>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</si>
  <si>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</si>
  <si>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</si>
  <si>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</si>
  <si>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</si>
  <si>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</si>
  <si>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</si>
  <si>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</si>
  <si>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</si>
  <si>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</si>
  <si>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</si>
  <si>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</si>
  <si>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</si>
  <si>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</si>
  <si>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</si>
  <si>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</si>
  <si>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富谷町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</si>
  <si>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</si>
  <si>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</si>
  <si>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</si>
  <si>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</si>
  <si>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</si>
  <si>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</si>
  <si>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</si>
  <si>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</si>
  <si>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</si>
  <si>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</si>
  <si>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</si>
  <si>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</si>
  <si>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</si>
  <si>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</si>
  <si>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</si>
  <si>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</si>
  <si>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</si>
  <si>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</si>
  <si>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</si>
  <si>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</si>
  <si>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</si>
  <si>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</si>
  <si>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</si>
  <si>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</si>
  <si>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</si>
  <si>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</si>
  <si>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</si>
  <si>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</si>
  <si>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</si>
  <si>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</si>
  <si>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</si>
  <si>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</si>
  <si>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</si>
  <si>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</si>
  <si>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</si>
  <si>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</si>
  <si>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</si>
  <si>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</si>
  <si>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</si>
  <si>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</si>
  <si>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</si>
  <si>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</si>
  <si>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</si>
  <si>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</si>
  <si>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</si>
  <si>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</si>
  <si>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</si>
  <si>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</si>
  <si>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</si>
  <si>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</si>
  <si>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</si>
  <si>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</si>
  <si>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</si>
  <si>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</si>
  <si>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</si>
  <si>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</si>
  <si>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</si>
  <si>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</si>
  <si>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</si>
  <si>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</si>
  <si>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</si>
  <si>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</si>
  <si>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</si>
  <si>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</si>
  <si>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</si>
  <si>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</si>
  <si>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</si>
  <si>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</si>
  <si>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</si>
  <si>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</si>
  <si>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</si>
  <si>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</si>
  <si>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</si>
  <si>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</si>
  <si>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</si>
  <si>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</si>
  <si>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</si>
  <si>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</si>
  <si>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</si>
  <si>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</si>
  <si>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</si>
  <si>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</si>
  <si>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</si>
  <si>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</si>
  <si>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</si>
  <si>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</si>
  <si>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</si>
  <si>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</si>
  <si>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</si>
  <si>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</si>
  <si>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</si>
  <si>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</si>
  <si>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</si>
  <si>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</si>
  <si>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</si>
  <si>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</si>
  <si>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</si>
  <si>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</si>
  <si>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</si>
  <si>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</si>
  <si>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</si>
  <si>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</si>
  <si>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</si>
  <si>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</si>
  <si>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</si>
  <si>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</si>
  <si>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</si>
  <si>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</si>
  <si>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</si>
  <si>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</si>
  <si>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</si>
  <si>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</si>
  <si>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</si>
  <si>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</si>
  <si>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</si>
  <si>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</si>
  <si>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</si>
  <si>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</si>
  <si>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</si>
  <si>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</si>
  <si>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</si>
  <si>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</si>
  <si>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</si>
  <si>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</si>
  <si>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</si>
  <si>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</si>
  <si>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</si>
  <si>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</si>
  <si>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</si>
  <si>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</si>
  <si>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</si>
  <si>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</si>
  <si>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</si>
  <si>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</si>
  <si>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</si>
  <si>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</si>
  <si>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</si>
  <si>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</si>
  <si>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</si>
  <si>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</si>
  <si>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</si>
  <si>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</si>
  <si>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</si>
  <si>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</si>
  <si>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</si>
  <si>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</si>
  <si>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</si>
  <si>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</si>
  <si>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</si>
  <si>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</si>
  <si>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</si>
  <si>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</si>
  <si>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</si>
  <si>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</si>
  <si>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</si>
  <si>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</si>
  <si>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</si>
  <si>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</si>
  <si>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</si>
  <si>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</si>
  <si>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</si>
  <si>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</si>
  <si>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</si>
  <si>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</si>
  <si>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</si>
  <si>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</si>
  <si>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</si>
  <si>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</si>
  <si>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</si>
  <si>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</si>
  <si>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</si>
  <si>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</si>
  <si>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</si>
  <si>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</si>
  <si>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</si>
  <si>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</si>
  <si>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</si>
  <si>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</si>
  <si>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</si>
  <si>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</si>
  <si>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</si>
  <si>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</si>
  <si>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</si>
  <si>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</si>
  <si>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</si>
  <si>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</si>
  <si>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</si>
  <si>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</si>
  <si>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</si>
  <si>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</si>
  <si>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</si>
  <si>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</si>
  <si>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</si>
  <si>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</si>
  <si>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</si>
  <si>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</si>
  <si>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</si>
  <si>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</si>
  <si>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</si>
  <si>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</si>
  <si>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</si>
  <si>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</si>
  <si>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</si>
  <si>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</si>
  <si>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</si>
  <si>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</si>
  <si>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</si>
  <si>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</si>
  <si>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</si>
  <si>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</si>
  <si>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</si>
  <si>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</si>
  <si>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</si>
  <si>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</si>
  <si>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</si>
  <si>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</si>
  <si>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</si>
  <si>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</si>
  <si>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</si>
  <si>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</si>
  <si>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</si>
  <si>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</si>
  <si>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</si>
  <si>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</si>
  <si>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</si>
  <si>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</si>
  <si>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</si>
  <si>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</si>
  <si>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</si>
  <si>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</si>
  <si>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</si>
  <si>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</si>
  <si>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</si>
  <si>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</si>
  <si>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</si>
  <si>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大宮区</t>
  </si>
  <si>
    <t>見沼区</t>
  </si>
  <si>
    <t>桜区</t>
  </si>
  <si>
    <t>浦和区</t>
  </si>
  <si>
    <t>緑区</t>
  </si>
  <si>
    <t>岩槻区</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</si>
  <si>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</si>
  <si>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</si>
  <si>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</si>
  <si>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</si>
  <si>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</si>
  <si>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</si>
  <si>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</si>
  <si>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</si>
  <si>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</si>
  <si>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</si>
  <si>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</si>
  <si>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</si>
  <si>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</si>
  <si>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</si>
  <si>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</si>
  <si>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</si>
  <si>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</si>
  <si>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</si>
  <si>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</si>
  <si>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</si>
  <si>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</si>
  <si>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</si>
  <si>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</si>
  <si>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</si>
  <si>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</si>
  <si>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</si>
  <si>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</si>
  <si>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</si>
  <si>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</si>
  <si>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</si>
  <si>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</si>
  <si>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</si>
  <si>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</si>
  <si>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</si>
  <si>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</si>
  <si>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</si>
  <si>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</si>
  <si>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</si>
  <si>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</si>
  <si>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</si>
  <si>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</si>
  <si>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</si>
  <si>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</si>
  <si>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</si>
  <si>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</si>
  <si>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</si>
  <si>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</si>
  <si>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</si>
  <si>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</si>
  <si>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</si>
  <si>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</si>
  <si>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</si>
  <si>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</si>
  <si>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</si>
  <si>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</si>
  <si>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</si>
  <si>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</si>
  <si>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</si>
  <si>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</si>
  <si>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</si>
  <si>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</si>
  <si>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</si>
  <si>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</si>
  <si>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花見川区</t>
  </si>
  <si>
    <t>稲毛区</t>
  </si>
  <si>
    <t>若葉区</t>
  </si>
  <si>
    <t>美浜区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</si>
  <si>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</si>
  <si>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</si>
  <si>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</si>
  <si>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</si>
  <si>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</si>
  <si>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</si>
  <si>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</si>
  <si>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</si>
  <si>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</si>
  <si>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</si>
  <si>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</si>
  <si>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</si>
  <si>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</si>
  <si>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</si>
  <si>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</si>
  <si>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</si>
  <si>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</si>
  <si>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</si>
  <si>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</si>
  <si>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</si>
  <si>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</si>
  <si>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</si>
  <si>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</si>
  <si>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</si>
  <si>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</si>
  <si>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</si>
  <si>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</si>
  <si>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</si>
  <si>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</si>
  <si>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</si>
  <si>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</si>
  <si>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</si>
  <si>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</si>
  <si>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</si>
  <si>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</si>
  <si>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</si>
  <si>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</si>
  <si>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</si>
  <si>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</si>
  <si>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</si>
  <si>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</si>
  <si>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</si>
  <si>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</si>
  <si>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</si>
  <si>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</si>
  <si>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</si>
  <si>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</si>
  <si>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</si>
  <si>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</si>
  <si>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</si>
  <si>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</si>
  <si>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</si>
  <si>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</si>
  <si>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</si>
  <si>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東京区部</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</si>
  <si>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</si>
  <si>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</si>
  <si>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</si>
  <si>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</si>
  <si>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</si>
  <si>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</si>
  <si>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</si>
  <si>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</si>
  <si>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</si>
  <si>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</si>
  <si>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</si>
  <si>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</si>
  <si>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</si>
  <si>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</si>
  <si>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</si>
  <si>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</si>
  <si>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</si>
  <si>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</si>
  <si>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</si>
  <si>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</si>
  <si>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</si>
  <si>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</si>
  <si>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</si>
  <si>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</si>
  <si>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</si>
  <si>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</si>
  <si>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</si>
  <si>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</si>
  <si>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</si>
  <si>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</si>
  <si>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</si>
  <si>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</si>
  <si>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</si>
  <si>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</si>
  <si>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</si>
  <si>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</si>
  <si>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</si>
  <si>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</si>
  <si>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</si>
  <si>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</si>
  <si>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</si>
  <si>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</si>
  <si>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</si>
  <si>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</si>
  <si>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</si>
  <si>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</si>
  <si>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</si>
  <si>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</si>
  <si>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</si>
  <si>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</si>
  <si>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</si>
  <si>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</si>
  <si>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</si>
  <si>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</si>
  <si>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</si>
  <si>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</si>
  <si>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</si>
  <si>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</si>
  <si>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</si>
  <si>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</si>
  <si>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</si>
  <si>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</si>
  <si>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鶴見区</t>
  </si>
  <si>
    <t>神奈川区</t>
  </si>
  <si>
    <t>中区</t>
  </si>
  <si>
    <t>保土ケ谷区</t>
  </si>
  <si>
    <t>磯子区</t>
  </si>
  <si>
    <t>金沢区</t>
  </si>
  <si>
    <t>港北区</t>
  </si>
  <si>
    <t>戸塚区</t>
  </si>
  <si>
    <t>港南区</t>
  </si>
  <si>
    <t>旭区</t>
  </si>
  <si>
    <t>瀬谷区</t>
  </si>
  <si>
    <t>栄区</t>
  </si>
  <si>
    <t>都筑区</t>
  </si>
  <si>
    <t>川崎市</t>
  </si>
  <si>
    <t>川崎区</t>
  </si>
  <si>
    <t>幸区</t>
  </si>
  <si>
    <t>中原区</t>
  </si>
  <si>
    <t>高津区</t>
  </si>
  <si>
    <t>多摩区</t>
  </si>
  <si>
    <t>宮前区</t>
  </si>
  <si>
    <t>麻生区</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</si>
  <si>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</si>
  <si>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</si>
  <si>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</si>
  <si>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</si>
  <si>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</si>
  <si>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</si>
  <si>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</si>
  <si>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</si>
  <si>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</si>
  <si>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</si>
  <si>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</si>
  <si>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</si>
  <si>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</si>
  <si>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</si>
  <si>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</si>
  <si>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</si>
  <si>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</si>
  <si>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</si>
  <si>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</si>
  <si>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</si>
  <si>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</si>
  <si>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</si>
  <si>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</si>
  <si>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</si>
  <si>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</si>
  <si>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</si>
  <si>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</si>
  <si>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</si>
  <si>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</si>
  <si>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</si>
  <si>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</si>
  <si>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</si>
  <si>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</si>
  <si>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江南区</t>
  </si>
  <si>
    <t>秋葉区</t>
  </si>
  <si>
    <t>西蒲区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</si>
  <si>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</si>
  <si>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</si>
  <si>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</si>
  <si>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</si>
  <si>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</si>
  <si>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</si>
  <si>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</si>
  <si>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</si>
  <si>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</si>
  <si>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</si>
  <si>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</si>
  <si>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</si>
  <si>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</si>
  <si>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</si>
  <si>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</si>
  <si>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</si>
  <si>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</si>
  <si>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</si>
  <si>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</si>
  <si>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</si>
  <si>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</si>
  <si>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</si>
  <si>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</si>
  <si>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</si>
  <si>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</si>
  <si>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</si>
  <si>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</si>
  <si>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</si>
  <si>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</si>
  <si>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</si>
  <si>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</si>
  <si>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</si>
  <si>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</si>
  <si>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</si>
  <si>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</si>
  <si>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</si>
  <si>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</si>
  <si>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</si>
  <si>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</si>
  <si>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</si>
  <si>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</si>
  <si>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</si>
  <si>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</si>
  <si>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</si>
  <si>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</si>
  <si>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</si>
  <si>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</si>
  <si>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</si>
  <si>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</si>
  <si>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</si>
  <si>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</si>
  <si>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</si>
  <si>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</si>
  <si>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</si>
  <si>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</si>
  <si>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</si>
  <si>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</si>
  <si>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</si>
  <si>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</si>
  <si>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</si>
  <si>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</si>
  <si>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</si>
  <si>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</si>
  <si>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</si>
  <si>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</si>
  <si>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</si>
  <si>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</si>
  <si>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</si>
  <si>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</si>
  <si>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</si>
  <si>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</si>
  <si>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</si>
  <si>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</si>
  <si>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</si>
  <si>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</si>
  <si>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</si>
  <si>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</si>
  <si>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</si>
  <si>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</si>
  <si>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</si>
  <si>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</si>
  <si>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</si>
  <si>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</si>
  <si>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</si>
  <si>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</si>
  <si>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</si>
  <si>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</si>
  <si>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</si>
  <si>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</si>
  <si>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</si>
  <si>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</si>
  <si>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</si>
  <si>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</si>
  <si>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</si>
  <si>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</si>
  <si>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</si>
  <si>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</si>
  <si>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</si>
  <si>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</si>
  <si>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</si>
  <si>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</si>
  <si>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</si>
  <si>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</si>
  <si>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</si>
  <si>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</si>
  <si>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</si>
  <si>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</si>
  <si>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</si>
  <si>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</si>
  <si>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</si>
  <si>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</si>
  <si>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</si>
  <si>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</si>
  <si>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</si>
  <si>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</si>
  <si>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</si>
  <si>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</si>
  <si>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</si>
  <si>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</si>
  <si>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</si>
  <si>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</si>
  <si>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</si>
  <si>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</si>
  <si>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</si>
  <si>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</si>
  <si>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</si>
  <si>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</si>
  <si>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</si>
  <si>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</si>
  <si>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</si>
  <si>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</si>
  <si>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</si>
  <si>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</si>
  <si>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</si>
  <si>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</si>
  <si>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</si>
  <si>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</si>
  <si>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</si>
  <si>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</si>
  <si>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</si>
  <si>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</si>
  <si>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</si>
  <si>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</si>
  <si>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</si>
  <si>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</si>
  <si>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</si>
  <si>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</si>
  <si>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</si>
  <si>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</si>
  <si>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</si>
  <si>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</si>
  <si>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</si>
  <si>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</si>
  <si>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</si>
  <si>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</si>
  <si>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</si>
  <si>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</si>
  <si>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</si>
  <si>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</si>
  <si>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</si>
  <si>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</si>
  <si>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</si>
  <si>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</si>
  <si>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</si>
  <si>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</si>
  <si>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</si>
  <si>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</si>
  <si>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</si>
  <si>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</si>
  <si>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</si>
  <si>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</si>
  <si>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</si>
  <si>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</si>
  <si>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</si>
  <si>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</si>
  <si>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</si>
  <si>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</si>
  <si>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</si>
  <si>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</si>
  <si>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</si>
  <si>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</si>
  <si>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</si>
  <si>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</si>
  <si>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</si>
  <si>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</si>
  <si>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</si>
  <si>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</si>
  <si>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</si>
  <si>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</si>
  <si>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</si>
  <si>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</si>
  <si>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</si>
  <si>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</si>
  <si>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</si>
  <si>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</si>
  <si>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</si>
  <si>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</si>
  <si>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</si>
  <si>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</si>
  <si>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</si>
  <si>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</si>
  <si>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</si>
  <si>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</si>
  <si>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</si>
  <si>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</si>
  <si>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</si>
  <si>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</si>
  <si>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</si>
  <si>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</si>
  <si>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関ヶ原町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</si>
  <si>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</si>
  <si>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</si>
  <si>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</si>
  <si>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</si>
  <si>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</si>
  <si>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</si>
  <si>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</si>
  <si>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</si>
  <si>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</si>
  <si>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</si>
  <si>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</si>
  <si>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</si>
  <si>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</si>
  <si>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</si>
  <si>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</si>
  <si>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</si>
  <si>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</si>
  <si>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葵区</t>
  </si>
  <si>
    <t>駿河区</t>
  </si>
  <si>
    <t>清水区</t>
  </si>
  <si>
    <t>浜松市</t>
  </si>
  <si>
    <t>浜北区</t>
  </si>
  <si>
    <t>天竜区</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</si>
  <si>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</si>
  <si>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</si>
  <si>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</si>
  <si>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</si>
  <si>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</si>
  <si>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</si>
  <si>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</si>
  <si>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</si>
  <si>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</si>
  <si>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</si>
  <si>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</si>
  <si>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</si>
  <si>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</si>
  <si>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</si>
  <si>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</si>
  <si>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</si>
  <si>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</si>
  <si>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</si>
  <si>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</si>
  <si>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</si>
  <si>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</si>
  <si>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</si>
  <si>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</si>
  <si>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</si>
  <si>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</si>
  <si>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</si>
  <si>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</si>
  <si>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</si>
  <si>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</si>
  <si>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</si>
  <si>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</si>
  <si>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</si>
  <si>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</si>
  <si>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千種区</t>
  </si>
  <si>
    <t>中村区</t>
  </si>
  <si>
    <t>昭和区</t>
  </si>
  <si>
    <t>瑞穂区</t>
  </si>
  <si>
    <t>熱田区</t>
  </si>
  <si>
    <t>中川区</t>
  </si>
  <si>
    <t>守山区</t>
  </si>
  <si>
    <t>名東区</t>
  </si>
  <si>
    <t>天白区</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</si>
  <si>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</si>
  <si>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</si>
  <si>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</si>
  <si>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</si>
  <si>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</si>
  <si>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</si>
  <si>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</si>
  <si>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</si>
  <si>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</si>
  <si>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</si>
  <si>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</si>
  <si>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</si>
  <si>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</si>
  <si>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</si>
  <si>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</si>
  <si>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</si>
  <si>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</si>
  <si>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</si>
  <si>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</si>
  <si>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</si>
  <si>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</si>
  <si>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</si>
  <si>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</si>
  <si>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</si>
  <si>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</si>
  <si>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</si>
  <si>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</si>
  <si>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</si>
  <si>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</si>
  <si>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</si>
  <si>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</si>
  <si>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</si>
  <si>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</si>
  <si>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</si>
  <si>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</si>
  <si>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</si>
  <si>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</si>
  <si>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</si>
  <si>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</si>
  <si>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</si>
  <si>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</si>
  <si>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</si>
  <si>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</si>
  <si>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</si>
  <si>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</si>
  <si>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</si>
  <si>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</si>
  <si>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</si>
  <si>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</si>
  <si>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</si>
  <si>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</si>
  <si>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</si>
  <si>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</si>
  <si>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</si>
  <si>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</si>
  <si>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</si>
  <si>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</si>
  <si>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</si>
  <si>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</si>
  <si>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</si>
  <si>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</si>
  <si>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</si>
  <si>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</si>
  <si>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</si>
  <si>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</si>
  <si>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</si>
  <si>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</si>
  <si>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</si>
  <si>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</si>
  <si>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</si>
  <si>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</si>
  <si>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</si>
  <si>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</si>
  <si>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</si>
  <si>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</si>
  <si>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</si>
  <si>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</si>
  <si>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</si>
  <si>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</si>
  <si>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</si>
  <si>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</si>
  <si>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</si>
  <si>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</si>
  <si>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</si>
  <si>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</si>
  <si>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</si>
  <si>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</si>
  <si>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</si>
  <si>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</si>
  <si>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</si>
  <si>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</si>
  <si>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</si>
  <si>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</si>
  <si>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</si>
  <si>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</si>
  <si>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</si>
  <si>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</si>
  <si>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</si>
  <si>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</si>
  <si>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</si>
  <si>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</si>
  <si>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</si>
  <si>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上京区</t>
  </si>
  <si>
    <t>左京区</t>
  </si>
  <si>
    <t>中京区</t>
  </si>
  <si>
    <t>東山区</t>
  </si>
  <si>
    <t>下京区</t>
  </si>
  <si>
    <t>右京区</t>
  </si>
  <si>
    <t>伏見区</t>
  </si>
  <si>
    <t>山科区</t>
  </si>
  <si>
    <t>西京区</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</si>
  <si>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</si>
  <si>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</si>
  <si>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</si>
  <si>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</si>
  <si>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</si>
  <si>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</si>
  <si>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</si>
  <si>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</si>
  <si>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</si>
  <si>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</si>
  <si>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</si>
  <si>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</si>
  <si>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</si>
  <si>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</si>
  <si>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</si>
  <si>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</si>
  <si>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</si>
  <si>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</si>
  <si>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</si>
  <si>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</si>
  <si>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</si>
  <si>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</si>
  <si>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</si>
  <si>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</si>
  <si>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</si>
  <si>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</si>
  <si>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</si>
  <si>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都島区</t>
  </si>
  <si>
    <t>福島区</t>
  </si>
  <si>
    <t>此花区</t>
  </si>
  <si>
    <t>大正区</t>
  </si>
  <si>
    <t>天王寺区</t>
  </si>
  <si>
    <t>浪速区</t>
  </si>
  <si>
    <t>西淀川区</t>
  </si>
  <si>
    <t>東淀川区</t>
  </si>
  <si>
    <t>東成区</t>
  </si>
  <si>
    <t>生野区</t>
  </si>
  <si>
    <t>城東区</t>
  </si>
  <si>
    <t>阿倍野区</t>
  </si>
  <si>
    <t>住吉区</t>
  </si>
  <si>
    <t>東住吉区</t>
  </si>
  <si>
    <t>西成区</t>
  </si>
  <si>
    <t>淀川区</t>
  </si>
  <si>
    <t>住之江区</t>
  </si>
  <si>
    <t>平野区</t>
  </si>
  <si>
    <t>堺市</t>
  </si>
  <si>
    <t>堺区</t>
  </si>
  <si>
    <t>美原区</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</si>
  <si>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</si>
  <si>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</si>
  <si>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</si>
  <si>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</si>
  <si>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</si>
  <si>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</si>
  <si>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</si>
  <si>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</si>
  <si>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</si>
  <si>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</si>
  <si>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</si>
  <si>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</si>
  <si>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</si>
  <si>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</si>
  <si>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</si>
  <si>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</si>
  <si>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</si>
  <si>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</si>
  <si>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</si>
  <si>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</si>
  <si>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</si>
  <si>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</si>
  <si>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</si>
  <si>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</si>
  <si>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</si>
  <si>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</si>
  <si>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</si>
  <si>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</si>
  <si>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</si>
  <si>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</si>
  <si>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</si>
  <si>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</si>
  <si>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</si>
  <si>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</si>
  <si>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</si>
  <si>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</si>
  <si>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</si>
  <si>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</si>
  <si>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</si>
  <si>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</si>
  <si>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</si>
  <si>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</si>
  <si>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</si>
  <si>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東灘区</t>
  </si>
  <si>
    <t>灘区</t>
  </si>
  <si>
    <t>兵庫区</t>
  </si>
  <si>
    <t>長田区</t>
  </si>
  <si>
    <t>須磨区</t>
  </si>
  <si>
    <t>垂水区</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</si>
  <si>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</si>
  <si>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</si>
  <si>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</si>
  <si>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</si>
  <si>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</si>
  <si>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</si>
  <si>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</si>
  <si>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</si>
  <si>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</si>
  <si>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</si>
  <si>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</si>
  <si>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</si>
  <si>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</si>
  <si>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</si>
  <si>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</si>
  <si>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</si>
  <si>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</si>
  <si>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</si>
  <si>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</si>
  <si>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</si>
  <si>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</si>
  <si>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</si>
  <si>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</si>
  <si>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</si>
  <si>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</si>
  <si>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</si>
  <si>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</si>
  <si>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</si>
  <si>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</si>
  <si>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</si>
  <si>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</si>
  <si>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</si>
  <si>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</si>
  <si>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</si>
  <si>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</si>
  <si>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</si>
  <si>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</si>
  <si>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</si>
  <si>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</si>
  <si>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</si>
  <si>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</si>
  <si>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</si>
  <si>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</si>
  <si>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</si>
  <si>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</si>
  <si>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</si>
  <si>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</si>
  <si>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</si>
  <si>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</si>
  <si>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</si>
  <si>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</si>
  <si>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</si>
  <si>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</si>
  <si>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</si>
  <si>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</si>
  <si>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</si>
  <si>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</si>
  <si>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</si>
  <si>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</si>
  <si>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</si>
  <si>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</si>
  <si>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</si>
  <si>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</si>
  <si>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</si>
  <si>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</si>
  <si>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</si>
  <si>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</si>
  <si>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</si>
  <si>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</si>
  <si>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</si>
  <si>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</si>
  <si>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</si>
  <si>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</si>
  <si>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</si>
  <si>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</si>
  <si>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</si>
  <si>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</si>
  <si>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</si>
  <si>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</si>
  <si>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</si>
  <si>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</si>
  <si>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</si>
  <si>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</si>
  <si>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</si>
  <si>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</si>
  <si>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</si>
  <si>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</si>
  <si>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</si>
  <si>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</si>
  <si>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</si>
  <si>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</si>
  <si>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</si>
  <si>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</si>
  <si>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</si>
  <si>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</si>
  <si>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</si>
  <si>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</si>
  <si>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</si>
  <si>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</si>
  <si>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</si>
  <si>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</si>
  <si>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</si>
  <si>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</si>
  <si>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</si>
  <si>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</si>
  <si>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</si>
  <si>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</si>
  <si>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</si>
  <si>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</si>
  <si>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</si>
  <si>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</si>
  <si>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</si>
  <si>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</si>
  <si>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</si>
  <si>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</si>
  <si>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</si>
  <si>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</si>
  <si>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</si>
  <si>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</si>
  <si>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</si>
  <si>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</si>
  <si>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</si>
  <si>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</si>
  <si>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</si>
  <si>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</si>
  <si>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</si>
  <si>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</si>
  <si>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</si>
  <si>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</si>
  <si>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</si>
  <si>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</si>
  <si>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</si>
  <si>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</si>
  <si>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</si>
  <si>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</si>
  <si>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</si>
  <si>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</si>
  <si>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</si>
  <si>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</si>
  <si>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</si>
  <si>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</si>
  <si>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</si>
  <si>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</si>
  <si>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</si>
  <si>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</si>
  <si>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</si>
  <si>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</si>
  <si>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</si>
  <si>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</si>
  <si>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</si>
  <si>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</si>
  <si>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</si>
  <si>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</si>
  <si>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</si>
  <si>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</si>
  <si>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</si>
  <si>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</si>
  <si>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</si>
  <si>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</si>
  <si>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</si>
  <si>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</si>
  <si>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</si>
  <si>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</si>
  <si>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</si>
  <si>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</si>
  <si>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</si>
  <si>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</si>
  <si>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</si>
  <si>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</si>
  <si>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</si>
  <si>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</si>
  <si>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</si>
  <si>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</si>
  <si>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安佐南区</t>
  </si>
  <si>
    <t>安佐北区</t>
  </si>
  <si>
    <t>安芸区</t>
  </si>
  <si>
    <t>佐伯区</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</si>
  <si>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</si>
  <si>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</si>
  <si>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</si>
  <si>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</si>
  <si>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</si>
  <si>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</si>
  <si>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</si>
  <si>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</si>
  <si>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</si>
  <si>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</si>
  <si>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</si>
  <si>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</si>
  <si>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</si>
  <si>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</si>
  <si>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</si>
  <si>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</si>
  <si>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</si>
  <si>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</si>
  <si>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</si>
  <si>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</si>
  <si>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</si>
  <si>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</si>
  <si>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</si>
  <si>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</si>
  <si>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</si>
  <si>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</si>
  <si>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</si>
  <si>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</si>
  <si>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</si>
  <si>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</si>
  <si>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</si>
  <si>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</si>
  <si>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</si>
  <si>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</si>
  <si>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</si>
  <si>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</si>
  <si>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</si>
  <si>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</si>
  <si>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</si>
  <si>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</si>
  <si>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</si>
  <si>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</si>
  <si>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</si>
  <si>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</si>
  <si>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</si>
  <si>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</si>
  <si>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</si>
  <si>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</si>
  <si>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</si>
  <si>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</si>
  <si>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</si>
  <si>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</si>
  <si>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</si>
  <si>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</si>
  <si>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</si>
  <si>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</si>
  <si>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</si>
  <si>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</si>
  <si>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</si>
  <si>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</si>
  <si>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</si>
  <si>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</si>
  <si>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</si>
  <si>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</si>
  <si>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</si>
  <si>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</si>
  <si>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</si>
  <si>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</si>
  <si>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</si>
  <si>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</si>
  <si>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</si>
  <si>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</si>
  <si>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</si>
  <si>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</si>
  <si>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</si>
  <si>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</si>
  <si>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</si>
  <si>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</si>
  <si>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</si>
  <si>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</si>
  <si>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</si>
  <si>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</si>
  <si>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</si>
  <si>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</si>
  <si>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</si>
  <si>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</si>
  <si>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</si>
  <si>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</si>
  <si>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</si>
  <si>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</si>
  <si>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</si>
  <si>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</si>
  <si>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</si>
  <si>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</si>
  <si>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</si>
  <si>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</si>
  <si>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</si>
  <si>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</si>
  <si>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</si>
  <si>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</si>
  <si>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</si>
  <si>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</si>
  <si>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</si>
  <si>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</si>
  <si>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</si>
  <si>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</si>
  <si>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</si>
  <si>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</si>
  <si>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</si>
  <si>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</si>
  <si>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</si>
  <si>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</si>
  <si>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</si>
  <si>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</si>
  <si>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</si>
  <si>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</si>
  <si>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</si>
  <si>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</si>
  <si>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</si>
  <si>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</si>
  <si>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</si>
  <si>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</si>
  <si>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</si>
  <si>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</si>
  <si>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</si>
  <si>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</si>
  <si>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</si>
  <si>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</si>
  <si>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</si>
  <si>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</si>
  <si>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</si>
  <si>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</si>
  <si>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</si>
  <si>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</si>
  <si>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</si>
  <si>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</si>
  <si>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</si>
  <si>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</si>
  <si>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</si>
  <si>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</si>
  <si>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</si>
  <si>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</si>
  <si>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</si>
  <si>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</si>
  <si>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</si>
  <si>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</si>
  <si>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</si>
  <si>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</si>
  <si>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</si>
  <si>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</si>
  <si>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</si>
  <si>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</si>
  <si>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</si>
  <si>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</si>
  <si>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</si>
  <si>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</si>
  <si>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</si>
  <si>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</si>
  <si>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</si>
  <si>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</si>
  <si>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</si>
  <si>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</si>
  <si>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</si>
  <si>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</si>
  <si>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</si>
  <si>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</si>
  <si>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</si>
  <si>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</si>
  <si>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</si>
  <si>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</si>
  <si>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</si>
  <si>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</si>
  <si>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</si>
  <si>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</si>
  <si>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</si>
  <si>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</si>
  <si>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</si>
  <si>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</si>
  <si>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</si>
  <si>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</si>
  <si>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</si>
  <si>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</si>
  <si>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</si>
  <si>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</si>
  <si>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</si>
  <si>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</si>
  <si>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</si>
  <si>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</si>
  <si>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</si>
  <si>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</si>
  <si>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</si>
  <si>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</si>
  <si>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</si>
  <si>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</si>
  <si>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</si>
  <si>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</si>
  <si>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</si>
  <si>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</si>
  <si>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</si>
  <si>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</si>
  <si>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</si>
  <si>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</si>
  <si>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</si>
  <si>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</si>
  <si>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</si>
  <si>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</si>
  <si>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</si>
  <si>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</si>
  <si>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</si>
  <si>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</si>
  <si>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</si>
  <si>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</si>
  <si>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</si>
  <si>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</si>
  <si>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</si>
  <si>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</si>
  <si>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</si>
  <si>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</si>
  <si>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</si>
  <si>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</si>
  <si>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</si>
  <si>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</si>
  <si>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</si>
  <si>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</si>
  <si>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</si>
  <si>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</si>
  <si>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</si>
  <si>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</si>
  <si>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</si>
  <si>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</si>
  <si>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</si>
  <si>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</si>
  <si>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</si>
  <si>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</si>
  <si>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</si>
  <si>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</si>
  <si>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</si>
  <si>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</si>
  <si>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</si>
  <si>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</si>
  <si>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</si>
  <si>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</si>
  <si>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</si>
  <si>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</si>
  <si>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</si>
  <si>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</si>
  <si>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</si>
  <si>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</si>
  <si>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</si>
  <si>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</si>
  <si>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</si>
  <si>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</si>
  <si>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</si>
  <si>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</si>
  <si>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</si>
  <si>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</si>
  <si>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</si>
  <si>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</si>
  <si>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</si>
  <si>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</si>
  <si>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</si>
  <si>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</si>
  <si>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</si>
  <si>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</si>
  <si>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</si>
  <si>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</si>
  <si>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</si>
  <si>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</si>
  <si>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</si>
  <si>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</si>
  <si>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</si>
  <si>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</si>
  <si>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</si>
  <si>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</si>
  <si>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</si>
  <si>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</si>
  <si>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</si>
  <si>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</si>
  <si>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</si>
  <si>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</si>
  <si>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</si>
  <si>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</si>
  <si>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</si>
  <si>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</si>
  <si>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</si>
  <si>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</si>
  <si>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</si>
  <si>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</si>
  <si>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</si>
  <si>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</si>
  <si>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</si>
  <si>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</si>
  <si>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</si>
  <si>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</si>
  <si>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</si>
  <si>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</si>
  <si>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</si>
  <si>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</si>
  <si>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</si>
  <si>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</si>
  <si>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</si>
  <si>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</si>
  <si>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</si>
  <si>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</si>
  <si>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</si>
  <si>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</si>
  <si>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</si>
  <si>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</si>
  <si>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</si>
  <si>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</si>
  <si>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</si>
  <si>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</si>
  <si>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</si>
  <si>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</si>
  <si>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</si>
  <si>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</si>
  <si>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</si>
  <si>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</si>
  <si>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</si>
  <si>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</si>
  <si>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</si>
  <si>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</si>
  <si>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</si>
  <si>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</si>
  <si>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</si>
  <si>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</si>
  <si>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</si>
  <si>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</si>
  <si>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</si>
  <si>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</si>
  <si>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</si>
  <si>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</si>
  <si>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</si>
  <si>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</si>
  <si>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</si>
  <si>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</si>
  <si>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</si>
  <si>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</si>
  <si>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</si>
  <si>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</si>
  <si>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</si>
  <si>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</si>
  <si>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</si>
  <si>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</si>
  <si>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</si>
  <si>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</si>
  <si>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</si>
  <si>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</si>
  <si>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</si>
  <si>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</si>
  <si>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</si>
  <si>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</si>
  <si>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</si>
  <si>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</si>
  <si>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</si>
  <si>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</si>
  <si>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</si>
  <si>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</si>
  <si>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</si>
  <si>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</si>
  <si>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</si>
  <si>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</si>
  <si>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</si>
  <si>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</si>
  <si>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</si>
  <si>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</si>
  <si>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</si>
  <si>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</si>
  <si>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</si>
  <si>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</si>
  <si>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</si>
  <si>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</si>
  <si>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</si>
  <si>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</si>
  <si>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</si>
  <si>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</si>
  <si>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</si>
  <si>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</si>
  <si>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</si>
  <si>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</si>
  <si>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</si>
  <si>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</si>
  <si>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</si>
  <si>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</si>
  <si>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</si>
  <si>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</si>
  <si>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</si>
  <si>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</si>
  <si>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</si>
  <si>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</si>
  <si>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</si>
  <si>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</si>
  <si>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</si>
  <si>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</si>
  <si>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</si>
  <si>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</si>
  <si>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</si>
  <si>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</si>
  <si>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</si>
  <si>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</si>
  <si>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</si>
  <si>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</si>
  <si>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</si>
  <si>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</si>
  <si>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</si>
  <si>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</si>
  <si>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</si>
  <si>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</si>
  <si>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</si>
  <si>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</si>
  <si>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</si>
  <si>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</si>
  <si>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</si>
  <si>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</si>
  <si>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コード</t>
    <phoneticPr fontId="18"/>
  </si>
  <si>
    <t>納税義務者数</t>
    <phoneticPr fontId="18"/>
  </si>
  <si>
    <t>課税対象所得額</t>
    <phoneticPr fontId="18"/>
  </si>
  <si>
    <t>年間商品販売額：卸売</t>
    <phoneticPr fontId="18"/>
  </si>
  <si>
    <t>年間商品販売額：小売</t>
    <phoneticPr fontId="18"/>
  </si>
  <si>
    <t>都道府県</t>
    <phoneticPr fontId="18"/>
  </si>
  <si>
    <t>P</t>
    <phoneticPr fontId="18"/>
  </si>
  <si>
    <t>C</t>
    <phoneticPr fontId="18"/>
  </si>
  <si>
    <t>W</t>
    <phoneticPr fontId="18"/>
  </si>
  <si>
    <t>Y</t>
    <phoneticPr fontId="18"/>
  </si>
  <si>
    <t>L</t>
    <phoneticPr fontId="18"/>
  </si>
  <si>
    <t>（億円）</t>
    <rPh sb="1" eb="2">
      <t>オク</t>
    </rPh>
    <phoneticPr fontId="18"/>
  </si>
  <si>
    <t>グラフを選択（ダブルクリック）</t>
    <rPh sb="4" eb="6">
      <t>センタク</t>
    </rPh>
    <phoneticPr fontId="18"/>
  </si>
  <si>
    <t>左上に「グラフ要素を追加」のロゴ</t>
    <rPh sb="0" eb="2">
      <t>ヒダリウエ</t>
    </rPh>
    <rPh sb="7" eb="9">
      <t>ヨウソ</t>
    </rPh>
    <rPh sb="10" eb="12">
      <t>ツイカ</t>
    </rPh>
    <phoneticPr fontId="18"/>
  </si>
  <si>
    <t>「近似曲線」⇒「線形」</t>
    <rPh sb="1" eb="3">
      <t>キンジ</t>
    </rPh>
    <rPh sb="3" eb="5">
      <t>キョクセン</t>
    </rPh>
    <rPh sb="8" eb="10">
      <t>センケイ</t>
    </rPh>
    <phoneticPr fontId="18"/>
  </si>
  <si>
    <t>回帰線を示すには</t>
    <rPh sb="0" eb="3">
      <t>カイキセン</t>
    </rPh>
    <rPh sb="4" eb="5">
      <t>シメ</t>
    </rPh>
    <phoneticPr fontId="18"/>
  </si>
  <si>
    <t>↓　拡大</t>
    <rPh sb="2" eb="4">
      <t>カクダイ</t>
    </rPh>
    <phoneticPr fontId="18"/>
  </si>
  <si>
    <t>「近似曲線」⇒「その他の近似曲線オプション」</t>
    <rPh sb="10" eb="11">
      <t>タ</t>
    </rPh>
    <rPh sb="12" eb="14">
      <t>キンジ</t>
    </rPh>
    <rPh sb="14" eb="16">
      <t>キョクセン</t>
    </rPh>
    <phoneticPr fontId="18"/>
  </si>
  <si>
    <t>回帰式を表示するには</t>
    <rPh sb="0" eb="3">
      <t>カイキシキ</t>
    </rPh>
    <rPh sb="4" eb="6">
      <t>ヒョウジ</t>
    </rPh>
    <phoneticPr fontId="18"/>
  </si>
  <si>
    <t>http://www4.synapse.ne.jp/yone/excel2013/excel2013_graph_sanpuzu.html</t>
    <phoneticPr fontId="18"/>
  </si>
  <si>
    <t>グラフを選択する</t>
    <rPh sb="4" eb="6">
      <t>センタク</t>
    </rPh>
    <phoneticPr fontId="18"/>
  </si>
  <si>
    <t>+ マークが現れるのでそれをクリックし、［データラベル］のところへマウスのカーソルを持って行く</t>
    <rPh sb="42" eb="43">
      <t>モ</t>
    </rPh>
    <rPh sb="45" eb="46">
      <t>イ</t>
    </rPh>
    <phoneticPr fontId="18"/>
  </si>
  <si>
    <t>横△で、［その他のオプション］</t>
    <rPh sb="0" eb="1">
      <t>ヨコ</t>
    </rPh>
    <rPh sb="7" eb="8">
      <t>タ</t>
    </rPh>
    <phoneticPr fontId="18"/>
  </si>
  <si>
    <t>ラベルオプションで、セルの値のチェックボックスにチェックを入れる</t>
    <rPh sb="13" eb="14">
      <t>アタイ</t>
    </rPh>
    <rPh sb="29" eb="30">
      <t>イ</t>
    </rPh>
    <phoneticPr fontId="18"/>
  </si>
  <si>
    <t>数値のチェックを外す</t>
    <rPh sb="0" eb="2">
      <t>スウチ</t>
    </rPh>
    <rPh sb="8" eb="9">
      <t>ハズ</t>
    </rPh>
    <phoneticPr fontId="18"/>
  </si>
  <si>
    <t>ラベル範囲が表示される</t>
    <rPh sb="3" eb="5">
      <t>ハンイ</t>
    </rPh>
    <rPh sb="6" eb="8">
      <t>ヒョウジ</t>
    </rPh>
    <phoneticPr fontId="18"/>
  </si>
  <si>
    <t>ラベルの範囲を選択する</t>
    <rPh sb="4" eb="6">
      <t>ハンイ</t>
    </rPh>
    <rPh sb="7" eb="9">
      <t>センタク</t>
    </rPh>
    <phoneticPr fontId="18"/>
  </si>
  <si>
    <t>プロットにラベルを付けるには</t>
    <rPh sb="9" eb="10">
      <t>ツ</t>
    </rPh>
    <phoneticPr fontId="18"/>
  </si>
  <si>
    <t>回帰式の結果は</t>
    <rPh sb="0" eb="3">
      <t>カイキシキ</t>
    </rPh>
    <rPh sb="4" eb="6">
      <t>ケッカ</t>
    </rPh>
    <phoneticPr fontId="18"/>
  </si>
  <si>
    <t>　（小売り販売額）＝１７．４５７＋０．８０９６（課税者所得）</t>
    <rPh sb="2" eb="4">
      <t>コウ</t>
    </rPh>
    <rPh sb="5" eb="8">
      <t>ハンバイガク</t>
    </rPh>
    <rPh sb="24" eb="27">
      <t>カゼイシャ</t>
    </rPh>
    <rPh sb="27" eb="29">
      <t>ショトク</t>
    </rPh>
    <phoneticPr fontId="18"/>
  </si>
  <si>
    <t>この式に各市町村の課税者所得の数値を代入すると、回帰線上の小売り販売額が求まる。</t>
    <rPh sb="2" eb="3">
      <t>シキ</t>
    </rPh>
    <rPh sb="4" eb="5">
      <t>カク</t>
    </rPh>
    <rPh sb="5" eb="8">
      <t>シチョウソン</t>
    </rPh>
    <rPh sb="9" eb="12">
      <t>カゼイシャ</t>
    </rPh>
    <rPh sb="12" eb="14">
      <t>ショトク</t>
    </rPh>
    <rPh sb="15" eb="17">
      <t>スウチ</t>
    </rPh>
    <rPh sb="18" eb="20">
      <t>ダイニュウ</t>
    </rPh>
    <rPh sb="24" eb="27">
      <t>カイキセン</t>
    </rPh>
    <rPh sb="27" eb="28">
      <t>ジョウ</t>
    </rPh>
    <rPh sb="29" eb="31">
      <t>コウ</t>
    </rPh>
    <rPh sb="32" eb="35">
      <t>ハンバイガク</t>
    </rPh>
    <rPh sb="36" eb="37">
      <t>モト</t>
    </rPh>
    <phoneticPr fontId="18"/>
  </si>
  <si>
    <t>この値は、熊本県における課税者所得水準に対する小売り販売額の基準額である。</t>
    <rPh sb="2" eb="3">
      <t>アタイ</t>
    </rPh>
    <rPh sb="5" eb="8">
      <t>クマモトケン</t>
    </rPh>
    <rPh sb="12" eb="15">
      <t>カゼイシャ</t>
    </rPh>
    <rPh sb="15" eb="17">
      <t>ショトク</t>
    </rPh>
    <rPh sb="17" eb="19">
      <t>スイジュン</t>
    </rPh>
    <rPh sb="20" eb="21">
      <t>タイ</t>
    </rPh>
    <rPh sb="23" eb="25">
      <t>コウ</t>
    </rPh>
    <rPh sb="26" eb="29">
      <t>ハンバイガク</t>
    </rPh>
    <rPh sb="30" eb="33">
      <t>キジュンガク</t>
    </rPh>
    <phoneticPr fontId="18"/>
  </si>
  <si>
    <t>実際の数値がこの値より大きいと消費が流入していると考えられる。</t>
    <rPh sb="0" eb="2">
      <t>ジッサイ</t>
    </rPh>
    <rPh sb="3" eb="5">
      <t>スウチ</t>
    </rPh>
    <rPh sb="8" eb="9">
      <t>アタイ</t>
    </rPh>
    <rPh sb="11" eb="12">
      <t>オオ</t>
    </rPh>
    <rPh sb="15" eb="17">
      <t>ショウヒ</t>
    </rPh>
    <rPh sb="18" eb="20">
      <t>リュウニュウ</t>
    </rPh>
    <rPh sb="25" eb="26">
      <t>カンガ</t>
    </rPh>
    <phoneticPr fontId="18"/>
  </si>
  <si>
    <t>逆に、小さいと（何らかの理由で）消費が流出していると考えられる。</t>
    <rPh sb="0" eb="1">
      <t>ギャク</t>
    </rPh>
    <rPh sb="3" eb="4">
      <t>チイ</t>
    </rPh>
    <rPh sb="8" eb="9">
      <t>ナン</t>
    </rPh>
    <rPh sb="12" eb="14">
      <t>リユウ</t>
    </rPh>
    <rPh sb="16" eb="18">
      <t>ショウヒ</t>
    </rPh>
    <rPh sb="19" eb="21">
      <t>リュウシュツ</t>
    </rPh>
    <rPh sb="26" eb="27">
      <t>カンガ</t>
    </rPh>
    <phoneticPr fontId="18"/>
  </si>
  <si>
    <t>各自の出身の市町村を中心に消費の流入、流出している原因を考察せよ。</t>
    <rPh sb="0" eb="2">
      <t>カクジ</t>
    </rPh>
    <rPh sb="3" eb="5">
      <t>シュッシン</t>
    </rPh>
    <rPh sb="6" eb="9">
      <t>シチョウソン</t>
    </rPh>
    <rPh sb="10" eb="12">
      <t>チュウシン</t>
    </rPh>
    <rPh sb="13" eb="15">
      <t>ショウヒ</t>
    </rPh>
    <rPh sb="16" eb="18">
      <t>リュウニュウ</t>
    </rPh>
    <rPh sb="19" eb="21">
      <t>リュウシュツ</t>
    </rPh>
    <rPh sb="25" eb="27">
      <t>ゲンイン</t>
    </rPh>
    <rPh sb="28" eb="30">
      <t>コウサツ</t>
    </rPh>
    <phoneticPr fontId="18"/>
  </si>
  <si>
    <t>Y/P</t>
    <phoneticPr fontId="18"/>
  </si>
  <si>
    <t>万円／人</t>
    <rPh sb="0" eb="2">
      <t>マンエン</t>
    </rPh>
    <rPh sb="3" eb="4">
      <t>ニン</t>
    </rPh>
    <phoneticPr fontId="18"/>
  </si>
  <si>
    <t>C/P</t>
    <phoneticPr fontId="18"/>
  </si>
  <si>
    <t>人口当たりに変換</t>
    <rPh sb="0" eb="2">
      <t>ジンコウ</t>
    </rPh>
    <rPh sb="2" eb="3">
      <t>ア</t>
    </rPh>
    <rPh sb="6" eb="8">
      <t>ヘンカン</t>
    </rPh>
    <phoneticPr fontId="18"/>
  </si>
  <si>
    <t>Wikidedia, 合併パラパラ　などを活用すること。</t>
    <rPh sb="11" eb="13">
      <t>ガッペイ</t>
    </rPh>
    <rPh sb="21" eb="23">
      <t>カツヨウ</t>
    </rPh>
    <phoneticPr fontId="18"/>
  </si>
  <si>
    <t>人口当たりの課税対象所得額</t>
    <rPh sb="0" eb="2">
      <t>ジンコウ</t>
    </rPh>
    <rPh sb="2" eb="3">
      <t>ア</t>
    </rPh>
    <phoneticPr fontId="18"/>
  </si>
  <si>
    <t>人口当たりの小売り販売額</t>
    <rPh sb="0" eb="2">
      <t>ジンコウ</t>
    </rPh>
    <rPh sb="2" eb="3">
      <t>ア</t>
    </rPh>
    <rPh sb="6" eb="8">
      <t>コウ</t>
    </rPh>
    <rPh sb="9" eb="12">
      <t>ハンバイガク</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</si>
</sst>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name val="ＭＳ Ｐゴシック"/>
      <family val="3"/>
      <charset val="128"/>
    </font>
    <font>
      <b/>
      <sz val="11"/>
      <color theme="1"/>
      <name val="ＭＳ Ｐゴシック"/>
      <family val="3"/>
      <charset val="128"/>
      <scheme val="minor"/>
    </font>
    <font>
      <u/>
      <sz val="11"/>
      <color theme="10"/>
      <name val="ＭＳ Ｐゴシック"/>
      <family val="2"/>
      <charset val="128"/>
      <scheme val="minor"/>
    </font>
    <font>
      <b/>
      <u/>
      <sz val="12"/>
      <color theme="10"/>
      <name val="ＭＳ Ｐゴシック"/>
      <family val="3"/>
      <charset val="128"/>
      <scheme val="minor"/>
    </font>
    <font>
      <sz val="12"/>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applyNumberFormat="0" applyFill="0" applyBorder="0" applyAlignment="0" applyProtection="0">
      <alignment vertical="center"/>
    </xf>
  </cellStyleXfs>
  <cellXfs count="13">
    <xf numFmtId="0" fontId="0" fillId="0" borderId="0" xfId="0">
      <alignment vertical="center"/>
    </xf>
    <xf numFmtId="0" fontId="19" fillId="0" borderId="0" xfId="0" applyNumberFormat="1" applyFont="1" applyAlignment="1">
      <alignment horizontal="right"/>
    </xf>
    <xf numFmtId="0" fontId="0" fillId="0" borderId="0" xfId="0" applyAlignment="1">
      <alignment horizontal="center" vertical="center"/>
    </xf>
    <xf numFmtId="176" fontId="0" fillId="0" borderId="0" xfId="0" applyNumberFormat="1">
      <alignment vertical="center"/>
    </xf>
    <xf numFmtId="0" fontId="0" fillId="0" borderId="0" xfId="0" applyAlignment="1">
      <alignment vertical="center" wrapText="1"/>
    </xf>
    <xf numFmtId="0" fontId="20" fillId="0" borderId="0" xfId="0" applyFont="1">
      <alignment vertical="center"/>
    </xf>
    <xf numFmtId="0" fontId="22" fillId="0" borderId="0" xfId="42" applyFont="1">
      <alignment vertical="center"/>
    </xf>
    <xf numFmtId="0" fontId="23" fillId="0" borderId="0" xfId="0" applyFont="1">
      <alignment vertical="center"/>
    </xf>
    <xf numFmtId="0" fontId="23" fillId="0" borderId="0" xfId="0" quotePrefix="1" applyFo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7" fontId="0" fillId="0" borderId="0" xfId="0" applyNumberForma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a:solidFill>
                  <a:sysClr val="windowText" lastClr="000000"/>
                </a:solidFill>
              </a:rPr>
              <a:t>課税者所得額と小売り販売額の関係</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dLbls>
            <c:dLbl>
              <c:idx val="0"/>
              <c:layout/>
              <c:tx>
                <c:rich>
                  <a:bodyPr/>
                  <a:lstStyle/>
                  <a:p>
                    <a:fld id="{BC7919AE-E134-4992-AAC7-BDF509EA24C6}"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2F1AA0B6-4BA9-4372-AB9B-0942FB8CE2EC}"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layout>
                <c:manualLayout>
                  <c:x val="-5.1014492753623186E-2"/>
                  <c:y val="-8.6434562935780668E-2"/>
                </c:manualLayout>
              </c:layout>
              <c:tx>
                <c:rich>
                  <a:bodyPr/>
                  <a:lstStyle/>
                  <a:p>
                    <a:fld id="{07987BAC-62F6-436D-BA85-D459A64D35F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dLbl>
              <c:idx val="19"/>
              <c:delete val="1"/>
              <c:extLst>
                <c:ext xmlns:c15="http://schemas.microsoft.com/office/drawing/2012/chart" uri="{CE6537A1-D6FC-4f65-9D91-7224C49458BB}"/>
              </c:extLst>
            </c:dLbl>
            <c:dLbl>
              <c:idx val="20"/>
              <c:delete val="1"/>
              <c:extLst>
                <c:ext xmlns:c15="http://schemas.microsoft.com/office/drawing/2012/chart" uri="{CE6537A1-D6FC-4f65-9D91-7224C49458BB}"/>
              </c:extLst>
            </c:dLbl>
            <c:dLbl>
              <c:idx val="21"/>
              <c:delete val="1"/>
              <c:extLst>
                <c:ext xmlns:c15="http://schemas.microsoft.com/office/drawing/2012/chart" uri="{CE6537A1-D6FC-4f65-9D91-7224C49458BB}"/>
              </c:extLst>
            </c:dLbl>
            <c:dLbl>
              <c:idx val="22"/>
              <c:delete val="1"/>
              <c:extLst>
                <c:ext xmlns:c15="http://schemas.microsoft.com/office/drawing/2012/chart" uri="{CE6537A1-D6FC-4f65-9D91-7224C49458BB}"/>
              </c:extLst>
            </c:dLbl>
            <c:dLbl>
              <c:idx val="23"/>
              <c:delete val="1"/>
              <c:extLst>
                <c:ext xmlns:c15="http://schemas.microsoft.com/office/drawing/2012/chart" uri="{CE6537A1-D6FC-4f65-9D91-7224C49458BB}"/>
              </c:extLst>
            </c:dLbl>
            <c:dLbl>
              <c:idx val="24"/>
              <c:delete val="1"/>
              <c:extLst>
                <c:ext xmlns:c15="http://schemas.microsoft.com/office/drawing/2012/chart" uri="{CE6537A1-D6FC-4f65-9D91-7224C49458BB}"/>
              </c:extLst>
            </c:dLbl>
            <c:dLbl>
              <c:idx val="25"/>
              <c:delete val="1"/>
              <c:extLst>
                <c:ext xmlns:c15="http://schemas.microsoft.com/office/drawing/2012/chart" uri="{CE6537A1-D6FC-4f65-9D91-7224C49458BB}"/>
              </c:extLst>
            </c:dLbl>
            <c:dLbl>
              <c:idx val="26"/>
              <c:delete val="1"/>
              <c:extLst>
                <c:ext xmlns:c15="http://schemas.microsoft.com/office/drawing/2012/chart" uri="{CE6537A1-D6FC-4f65-9D91-7224C49458BB}"/>
              </c:extLst>
            </c:dLbl>
            <c:dLbl>
              <c:idx val="27"/>
              <c:delete val="1"/>
              <c:extLst>
                <c:ext xmlns:c15="http://schemas.microsoft.com/office/drawing/2012/chart" uri="{CE6537A1-D6FC-4f65-9D91-7224C49458BB}"/>
              </c:extLst>
            </c:dLbl>
            <c:dLbl>
              <c:idx val="28"/>
              <c:delete val="1"/>
              <c:extLst>
                <c:ext xmlns:c15="http://schemas.microsoft.com/office/drawing/2012/chart" uri="{CE6537A1-D6FC-4f65-9D91-7224C49458BB}"/>
              </c:extLst>
            </c:dLbl>
            <c:dLbl>
              <c:idx val="29"/>
              <c:delete val="1"/>
              <c:extLst>
                <c:ext xmlns:c15="http://schemas.microsoft.com/office/drawing/2012/chart" uri="{CE6537A1-D6FC-4f65-9D91-7224C49458BB}"/>
              </c:extLst>
            </c:dLbl>
            <c:dLbl>
              <c:idx val="30"/>
              <c:delete val="1"/>
              <c:extLst>
                <c:ext xmlns:c15="http://schemas.microsoft.com/office/drawing/2012/chart" uri="{CE6537A1-D6FC-4f65-9D91-7224C49458BB}"/>
              </c:extLst>
            </c:dLbl>
            <c:dLbl>
              <c:idx val="31"/>
              <c:delete val="1"/>
              <c:extLst>
                <c:ext xmlns:c15="http://schemas.microsoft.com/office/drawing/2012/chart" uri="{CE6537A1-D6FC-4f65-9D91-7224C49458BB}"/>
              </c:extLst>
            </c:dLbl>
            <c:dLbl>
              <c:idx val="32"/>
              <c:delete val="1"/>
              <c:extLst>
                <c:ext xmlns:c15="http://schemas.microsoft.com/office/drawing/2012/chart" uri="{CE6537A1-D6FC-4f65-9D91-7224C49458BB}"/>
              </c:extLst>
            </c:dLbl>
            <c:dLbl>
              <c:idx val="33"/>
              <c:delete val="1"/>
              <c:extLst>
                <c:ext xmlns:c15="http://schemas.microsoft.com/office/drawing/2012/chart" uri="{CE6537A1-D6FC-4f65-9D91-7224C49458BB}"/>
              </c:extLst>
            </c:dLbl>
            <c:dLbl>
              <c:idx val="34"/>
              <c:delete val="1"/>
              <c:extLst>
                <c:ext xmlns:c15="http://schemas.microsoft.com/office/drawing/2012/chart" uri="{CE6537A1-D6FC-4f65-9D91-7224C49458BB}"/>
              </c:extLst>
            </c:dLbl>
            <c:dLbl>
              <c:idx val="35"/>
              <c:delete val="1"/>
              <c:extLst>
                <c:ext xmlns:c15="http://schemas.microsoft.com/office/drawing/2012/chart" uri="{CE6537A1-D6FC-4f65-9D91-7224C49458BB}"/>
              </c:extLst>
            </c:dLbl>
            <c:dLbl>
              <c:idx val="36"/>
              <c:delete val="1"/>
              <c:extLst>
                <c:ext xmlns:c15="http://schemas.microsoft.com/office/drawing/2012/chart" uri="{CE6537A1-D6FC-4f65-9D91-7224C49458BB}"/>
              </c:extLst>
            </c:dLbl>
            <c:dLbl>
              <c:idx val="37"/>
              <c:delete val="1"/>
              <c:extLst>
                <c:ext xmlns:c15="http://schemas.microsoft.com/office/drawing/2012/chart" uri="{CE6537A1-D6FC-4f65-9D91-7224C49458BB}"/>
              </c:extLst>
            </c:dLbl>
            <c:dLbl>
              <c:idx val="38"/>
              <c:delete val="1"/>
              <c:extLst>
                <c:ext xmlns:c15="http://schemas.microsoft.com/office/drawing/2012/chart" uri="{CE6537A1-D6FC-4f65-9D91-7224C49458BB}"/>
              </c:extLst>
            </c:dLbl>
            <c:dLbl>
              <c:idx val="39"/>
              <c:delete val="1"/>
              <c:extLst>
                <c:ext xmlns:c15="http://schemas.microsoft.com/office/drawing/2012/chart" uri="{CE6537A1-D6FC-4f65-9D91-7224C49458BB}"/>
              </c:extLst>
            </c:dLbl>
            <c:dLbl>
              <c:idx val="40"/>
              <c:delete val="1"/>
              <c:extLst>
                <c:ext xmlns:c15="http://schemas.microsoft.com/office/drawing/2012/chart" uri="{CE6537A1-D6FC-4f65-9D91-7224C49458BB}"/>
              </c:extLst>
            </c:dLbl>
            <c:dLbl>
              <c:idx val="41"/>
              <c:delete val="1"/>
              <c:extLst>
                <c:ext xmlns:c15="http://schemas.microsoft.com/office/drawing/2012/chart" uri="{CE6537A1-D6FC-4f65-9D91-7224C49458BB}"/>
              </c:extLst>
            </c:dLbl>
            <c:dLbl>
              <c:idx val="42"/>
              <c:delete val="1"/>
              <c:extLst>
                <c:ext xmlns:c15="http://schemas.microsoft.com/office/drawing/2012/chart" uri="{CE6537A1-D6FC-4f65-9D91-7224C49458BB}"/>
              </c:extLst>
            </c:dLbl>
            <c:dLbl>
              <c:idx val="43"/>
              <c:delete val="1"/>
              <c:extLst>
                <c:ext xmlns:c15="http://schemas.microsoft.com/office/drawing/2012/chart" uri="{CE6537A1-D6FC-4f65-9D91-7224C49458BB}"/>
              </c:extLst>
            </c:dLbl>
            <c:dLbl>
              <c:idx val="4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1"/>
            <c:dispEq val="1"/>
            <c:trendlineLbl>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trendlineLbl>
          </c:trendline>
          <c:xVal>
            <c:numRef>
              <c:f>熊本県市町村!$K$8:$K$52</c:f>
              <c:numCache>
                <c:formatCode>#,##0_ </c:formatCode>
                <c:ptCount val="45"/>
                <c:pt idx="0">
                  <c:v>9146.2539699999998</c:v>
                </c:pt>
                <c:pt idx="1">
                  <c:v>1253.7749799999999</c:v>
                </c:pt>
                <c:pt idx="2">
                  <c:v>325.91307</c:v>
                </c:pt>
                <c:pt idx="3">
                  <c:v>500.41219000000001</c:v>
                </c:pt>
                <c:pt idx="4">
                  <c:v>236.14457999999999</c:v>
                </c:pt>
                <c:pt idx="5">
                  <c:v>666.51206999999999</c:v>
                </c:pt>
                <c:pt idx="6">
                  <c:v>471.08161999999999</c:v>
                </c:pt>
                <c:pt idx="7">
                  <c:v>446.94544000000002</c:v>
                </c:pt>
                <c:pt idx="8">
                  <c:v>362.62220000000002</c:v>
                </c:pt>
                <c:pt idx="9">
                  <c:v>232.72738000000001</c:v>
                </c:pt>
                <c:pt idx="10">
                  <c:v>556.20659999999998</c:v>
                </c:pt>
                <c:pt idx="11">
                  <c:v>250.16281000000001</c:v>
                </c:pt>
                <c:pt idx="12">
                  <c:v>706.13912000000005</c:v>
                </c:pt>
                <c:pt idx="13">
                  <c:v>648.36688000000004</c:v>
                </c:pt>
                <c:pt idx="14">
                  <c:v>77.938270000000003</c:v>
                </c:pt>
                <c:pt idx="15">
                  <c:v>44.43038</c:v>
                </c:pt>
                <c:pt idx="16">
                  <c:v>81.582819999999998</c:v>
                </c:pt>
                <c:pt idx="17">
                  <c:v>155.17925</c:v>
                </c:pt>
                <c:pt idx="18">
                  <c:v>82.795659999999998</c:v>
                </c:pt>
                <c:pt idx="19">
                  <c:v>369.60527999999999</c:v>
                </c:pt>
                <c:pt idx="20">
                  <c:v>496.02032000000003</c:v>
                </c:pt>
                <c:pt idx="21">
                  <c:v>33.048360000000002</c:v>
                </c:pt>
                <c:pt idx="22">
                  <c:v>57.004049999999999</c:v>
                </c:pt>
                <c:pt idx="23">
                  <c:v>9.8054900000000007</c:v>
                </c:pt>
                <c:pt idx="24">
                  <c:v>51.676630000000003</c:v>
                </c:pt>
                <c:pt idx="25">
                  <c:v>66.686660000000003</c:v>
                </c:pt>
                <c:pt idx="26">
                  <c:v>94.750050000000002</c:v>
                </c:pt>
                <c:pt idx="27">
                  <c:v>150.5531</c:v>
                </c:pt>
                <c:pt idx="28">
                  <c:v>99.823999999999998</c:v>
                </c:pt>
                <c:pt idx="29">
                  <c:v>334.52596999999997</c:v>
                </c:pt>
                <c:pt idx="30">
                  <c:v>82.995580000000004</c:v>
                </c:pt>
                <c:pt idx="31">
                  <c:v>113.41175</c:v>
                </c:pt>
                <c:pt idx="32">
                  <c:v>106.22302999999999</c:v>
                </c:pt>
                <c:pt idx="33">
                  <c:v>135.29666</c:v>
                </c:pt>
                <c:pt idx="34">
                  <c:v>31.312449999999998</c:v>
                </c:pt>
                <c:pt idx="35">
                  <c:v>87.704390000000004</c:v>
                </c:pt>
                <c:pt idx="36">
                  <c:v>85.405950000000004</c:v>
                </c:pt>
                <c:pt idx="37">
                  <c:v>27.7301</c:v>
                </c:pt>
                <c:pt idx="38">
                  <c:v>14.739229999999999</c:v>
                </c:pt>
                <c:pt idx="39">
                  <c:v>32.177399999999999</c:v>
                </c:pt>
                <c:pt idx="40">
                  <c:v>9.98386</c:v>
                </c:pt>
                <c:pt idx="41">
                  <c:v>23.595510000000001</c:v>
                </c:pt>
                <c:pt idx="42">
                  <c:v>24.0045</c:v>
                </c:pt>
                <c:pt idx="43">
                  <c:v>126.48596000000001</c:v>
                </c:pt>
                <c:pt idx="44">
                  <c:v>65.744410000000002</c:v>
                </c:pt>
              </c:numCache>
            </c:numRef>
          </c:xVal>
          <c:yVal>
            <c:numRef>
              <c:f>熊本県市町村!$H$8:$H$52</c:f>
              <c:numCache>
                <c:formatCode>#,##0_ </c:formatCode>
                <c:ptCount val="45"/>
                <c:pt idx="0">
                  <c:v>7412.65</c:v>
                </c:pt>
                <c:pt idx="1">
                  <c:v>1061.29</c:v>
                </c:pt>
                <c:pt idx="2">
                  <c:v>413.56</c:v>
                </c:pt>
                <c:pt idx="3">
                  <c:v>357.47</c:v>
                </c:pt>
                <c:pt idx="4">
                  <c:v>251.93</c:v>
                </c:pt>
                <c:pt idx="5">
                  <c:v>474.1</c:v>
                </c:pt>
                <c:pt idx="6">
                  <c:v>405.39</c:v>
                </c:pt>
                <c:pt idx="7">
                  <c:v>485.07</c:v>
                </c:pt>
                <c:pt idx="8">
                  <c:v>349.35</c:v>
                </c:pt>
                <c:pt idx="9">
                  <c:v>206.19</c:v>
                </c:pt>
                <c:pt idx="10">
                  <c:v>511.47</c:v>
                </c:pt>
                <c:pt idx="11">
                  <c:v>280.02</c:v>
                </c:pt>
                <c:pt idx="12">
                  <c:v>727.9</c:v>
                </c:pt>
                <c:pt idx="13">
                  <c:v>219.18</c:v>
                </c:pt>
                <c:pt idx="14">
                  <c:v>49.37</c:v>
                </c:pt>
                <c:pt idx="15">
                  <c:v>11.04</c:v>
                </c:pt>
                <c:pt idx="16">
                  <c:v>58.9</c:v>
                </c:pt>
                <c:pt idx="17">
                  <c:v>80.540000000000006</c:v>
                </c:pt>
                <c:pt idx="18">
                  <c:v>30.47</c:v>
                </c:pt>
                <c:pt idx="19">
                  <c:v>366.46</c:v>
                </c:pt>
                <c:pt idx="20">
                  <c:v>612.03</c:v>
                </c:pt>
                <c:pt idx="21">
                  <c:v>31.32</c:v>
                </c:pt>
                <c:pt idx="22">
                  <c:v>55.36</c:v>
                </c:pt>
                <c:pt idx="23">
                  <c:v>0</c:v>
                </c:pt>
                <c:pt idx="24">
                  <c:v>64.55</c:v>
                </c:pt>
                <c:pt idx="25">
                  <c:v>49.16</c:v>
                </c:pt>
                <c:pt idx="26">
                  <c:v>70.92</c:v>
                </c:pt>
                <c:pt idx="27">
                  <c:v>111.07</c:v>
                </c:pt>
                <c:pt idx="28">
                  <c:v>361.37</c:v>
                </c:pt>
                <c:pt idx="29">
                  <c:v>294.63</c:v>
                </c:pt>
                <c:pt idx="30">
                  <c:v>35.979999999999997</c:v>
                </c:pt>
                <c:pt idx="31">
                  <c:v>71.31</c:v>
                </c:pt>
                <c:pt idx="32">
                  <c:v>66.75</c:v>
                </c:pt>
                <c:pt idx="33">
                  <c:v>109.51</c:v>
                </c:pt>
                <c:pt idx="34">
                  <c:v>18.809999999999999</c:v>
                </c:pt>
                <c:pt idx="35">
                  <c:v>126.78</c:v>
                </c:pt>
                <c:pt idx="36">
                  <c:v>84.76</c:v>
                </c:pt>
                <c:pt idx="37">
                  <c:v>23.62</c:v>
                </c:pt>
                <c:pt idx="38">
                  <c:v>3.09</c:v>
                </c:pt>
                <c:pt idx="39">
                  <c:v>24.51</c:v>
                </c:pt>
                <c:pt idx="40">
                  <c:v>5.37</c:v>
                </c:pt>
                <c:pt idx="41">
                  <c:v>0</c:v>
                </c:pt>
                <c:pt idx="42">
                  <c:v>0</c:v>
                </c:pt>
                <c:pt idx="43">
                  <c:v>135.22</c:v>
                </c:pt>
                <c:pt idx="44">
                  <c:v>40.35</c:v>
                </c:pt>
              </c:numCache>
            </c:numRef>
          </c:yVal>
          <c:smooth val="0"/>
          <c:extLst>
            <c:ext xmlns:c15="http://schemas.microsoft.com/office/drawing/2012/chart" uri="{02D57815-91ED-43cb-92C2-25804820EDAC}">
              <c15:datalabelsRange>
                <c15:f>熊本県市町村!$E$8:$E$52</c15:f>
                <c15:dlblRangeCache>
                  <c:ptCount val="45"/>
                  <c:pt idx="0">
                    <c:v>熊本市</c:v>
                  </c:pt>
                  <c:pt idx="1">
                    <c:v>八代市</c:v>
                  </c:pt>
                  <c:pt idx="2">
                    <c:v>人吉市</c:v>
                  </c:pt>
                  <c:pt idx="3">
                    <c:v>荒尾市</c:v>
                  </c:pt>
                  <c:pt idx="4">
                    <c:v>水俣市</c:v>
                  </c:pt>
                  <c:pt idx="5">
                    <c:v>玉名市</c:v>
                  </c:pt>
                  <c:pt idx="6">
                    <c:v>山鹿市</c:v>
                  </c:pt>
                  <c:pt idx="7">
                    <c:v>菊池市</c:v>
                  </c:pt>
                  <c:pt idx="8">
                    <c:v>宇土市</c:v>
                  </c:pt>
                  <c:pt idx="9">
                    <c:v>上天草市</c:v>
                  </c:pt>
                  <c:pt idx="10">
                    <c:v>宇城市</c:v>
                  </c:pt>
                  <c:pt idx="11">
                    <c:v>阿蘇市</c:v>
                  </c:pt>
                  <c:pt idx="12">
                    <c:v>天草市</c:v>
                  </c:pt>
                  <c:pt idx="13">
                    <c:v>合志市</c:v>
                  </c:pt>
                  <c:pt idx="14">
                    <c:v>美里町</c:v>
                  </c:pt>
                  <c:pt idx="15">
                    <c:v>玉東町</c:v>
                  </c:pt>
                  <c:pt idx="16">
                    <c:v>南関町</c:v>
                  </c:pt>
                  <c:pt idx="17">
                    <c:v>長洲町</c:v>
                  </c:pt>
                  <c:pt idx="18">
                    <c:v>和水町</c:v>
                  </c:pt>
                  <c:pt idx="19">
                    <c:v>大津町</c:v>
                  </c:pt>
                  <c:pt idx="20">
                    <c:v>菊陽町</c:v>
                  </c:pt>
                  <c:pt idx="21">
                    <c:v>南小国町</c:v>
                  </c:pt>
                  <c:pt idx="22">
                    <c:v>小国町</c:v>
                  </c:pt>
                  <c:pt idx="23">
                    <c:v>産山村</c:v>
                  </c:pt>
                  <c:pt idx="24">
                    <c:v>高森町</c:v>
                  </c:pt>
                  <c:pt idx="25">
                    <c:v>西原村</c:v>
                  </c:pt>
                  <c:pt idx="26">
                    <c:v>南阿蘇村</c:v>
                  </c:pt>
                  <c:pt idx="27">
                    <c:v>御船町</c:v>
                  </c:pt>
                  <c:pt idx="28">
                    <c:v>嘉島町</c:v>
                  </c:pt>
                  <c:pt idx="29">
                    <c:v>益城町</c:v>
                  </c:pt>
                  <c:pt idx="30">
                    <c:v>甲佐町</c:v>
                  </c:pt>
                  <c:pt idx="31">
                    <c:v>山都町</c:v>
                  </c:pt>
                  <c:pt idx="32">
                    <c:v>氷川町</c:v>
                  </c:pt>
                  <c:pt idx="33">
                    <c:v>芦北町</c:v>
                  </c:pt>
                  <c:pt idx="34">
                    <c:v>津奈木町</c:v>
                  </c:pt>
                  <c:pt idx="35">
                    <c:v>錦町</c:v>
                  </c:pt>
                  <c:pt idx="36">
                    <c:v>多良木町</c:v>
                  </c:pt>
                  <c:pt idx="37">
                    <c:v>湯前町</c:v>
                  </c:pt>
                  <c:pt idx="38">
                    <c:v>水上村</c:v>
                  </c:pt>
                  <c:pt idx="39">
                    <c:v>相良村</c:v>
                  </c:pt>
                  <c:pt idx="40">
                    <c:v>五木村</c:v>
                  </c:pt>
                  <c:pt idx="41">
                    <c:v>山江村</c:v>
                  </c:pt>
                  <c:pt idx="42">
                    <c:v>球磨村</c:v>
                  </c:pt>
                  <c:pt idx="43">
                    <c:v>あさぎり町</c:v>
                  </c:pt>
                  <c:pt idx="44">
                    <c:v>苓北町</c:v>
                  </c:pt>
                </c15:dlblRangeCache>
              </c15:datalabelsRange>
            </c:ext>
          </c:extLst>
        </c:ser>
        <c:dLbls>
          <c:showLegendKey val="0"/>
          <c:showVal val="1"/>
          <c:showCatName val="0"/>
          <c:showSerName val="0"/>
          <c:showPercent val="0"/>
          <c:showBubbleSize val="0"/>
        </c:dLbls>
        <c:axId val="376586488"/>
        <c:axId val="376587272"/>
      </c:scatterChart>
      <c:valAx>
        <c:axId val="3765864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solidFill>
                      <a:sysClr val="windowText" lastClr="000000"/>
                    </a:solidFill>
                  </a:rPr>
                  <a:t>市町村民の課税者所得額（億円）</a:t>
                </a:r>
              </a:p>
            </c:rich>
          </c:tx>
          <c:layout>
            <c:manualLayout>
              <c:xMode val="edge"/>
              <c:yMode val="edge"/>
              <c:x val="0.34958457149378069"/>
              <c:y val="0.923169277390417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cross"/>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76587272"/>
        <c:crosses val="autoZero"/>
        <c:crossBetween val="midCat"/>
      </c:valAx>
      <c:valAx>
        <c:axId val="376587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solidFill>
                      <a:sysClr val="windowText" lastClr="000000"/>
                    </a:solidFill>
                  </a:rPr>
                  <a:t>市町村での小売り販売額（億円）</a:t>
                </a:r>
              </a:p>
            </c:rich>
          </c:tx>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cross"/>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76586488"/>
        <c:crosses val="autoZero"/>
        <c:crossBetween val="midCat"/>
      </c:valAx>
      <c:spPr>
        <a:noFill/>
        <a:ln>
          <a:solidFill>
            <a:schemeClr val="tx1"/>
          </a:solid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a:solidFill>
                  <a:sysClr val="windowText" lastClr="000000"/>
                </a:solidFill>
              </a:rPr>
              <a:t>課税者所得額と小売り販売額の関係</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dLbls>
            <c:dLbl>
              <c:idx val="0"/>
              <c:tx>
                <c:rich>
                  <a:bodyPr/>
                  <a:lstStyle/>
                  <a:p>
                    <a:fld id="{4E13B54F-C9E5-47FC-950D-53B3746F2E6F}"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layout/>
              <c:tx>
                <c:rich>
                  <a:bodyPr/>
                  <a:lstStyle/>
                  <a:p>
                    <a:fld id="{2E82F608-D60D-4803-B086-2E87DB6B729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manualLayout>
                  <c:x val="-5.7971014492753624E-2"/>
                  <c:y val="-7.3629442500850101E-2"/>
                </c:manualLayout>
              </c:layout>
              <c:tx>
                <c:rich>
                  <a:bodyPr/>
                  <a:lstStyle/>
                  <a:p>
                    <a:fld id="{38D927B4-B439-4A46-95C4-316F685D337A}"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3"/>
              <c:layout>
                <c:manualLayout>
                  <c:x val="1.159420289855064E-2"/>
                  <c:y val="2.2408960761128176E-2"/>
                </c:manualLayout>
              </c:layout>
              <c:tx>
                <c:rich>
                  <a:bodyPr/>
                  <a:lstStyle/>
                  <a:p>
                    <a:fld id="{EFC7BEB2-AA54-4DDC-AF33-2CCF56C6E4B6}"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4"/>
              <c:layout/>
              <c:tx>
                <c:rich>
                  <a:bodyPr/>
                  <a:lstStyle/>
                  <a:p>
                    <a:fld id="{73B4CDC4-BECC-4578-8C82-47A445C34A2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06E97E5A-95D2-4CD5-91E7-3C5ED62B087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manualLayout>
                  <c:x val="2.0869565217391306E-2"/>
                  <c:y val="-3.2012801087326131E-3"/>
                </c:manualLayout>
              </c:layout>
              <c:tx>
                <c:rich>
                  <a:bodyPr/>
                  <a:lstStyle/>
                  <a:p>
                    <a:fld id="{5EE53BB1-40E4-4D2A-A1DF-036F82F6F830}"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7"/>
              <c:layout/>
              <c:tx>
                <c:rich>
                  <a:bodyPr/>
                  <a:lstStyle/>
                  <a:p>
                    <a:fld id="{38743B43-C776-4D4D-A4D9-150080941A4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
              <c:layout/>
              <c:tx>
                <c:rich>
                  <a:bodyPr/>
                  <a:lstStyle/>
                  <a:p>
                    <a:fld id="{21A005EA-41C8-4D51-B4C3-E2AF038503B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
              <c:layout>
                <c:manualLayout>
                  <c:x val="0"/>
                  <c:y val="2.5610240869860787E-2"/>
                </c:manualLayout>
              </c:layout>
              <c:tx>
                <c:rich>
                  <a:bodyPr/>
                  <a:lstStyle/>
                  <a:p>
                    <a:fld id="{4CD3A263-D44C-4BE0-BE9C-24302C31D503}"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0"/>
              <c:layout/>
              <c:tx>
                <c:rich>
                  <a:bodyPr/>
                  <a:lstStyle/>
                  <a:p>
                    <a:fld id="{D532B1D3-6616-4A43-9537-F3CFEACF140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1"/>
              <c:layout>
                <c:manualLayout>
                  <c:x val="-0.12057971014492753"/>
                  <c:y val="0"/>
                </c:manualLayout>
              </c:layout>
              <c:tx>
                <c:rich>
                  <a:bodyPr/>
                  <a:lstStyle/>
                  <a:p>
                    <a:fld id="{63EE9AC0-EE6B-49AD-855F-8AEDBA181E92}"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2"/>
              <c:layout/>
              <c:tx>
                <c:rich>
                  <a:bodyPr/>
                  <a:lstStyle/>
                  <a:p>
                    <a:fld id="{B8100A47-10D4-4AD7-B30E-4AD899373A1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3"/>
              <c:layout/>
              <c:tx>
                <c:rich>
                  <a:bodyPr/>
                  <a:lstStyle/>
                  <a:p>
                    <a:fld id="{71E31FE5-84E5-4925-A66B-27B0077A6F7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dLbl>
              <c:idx val="19"/>
              <c:layout>
                <c:manualLayout>
                  <c:x val="1.8550724637681159E-2"/>
                  <c:y val="9.9239683370711013E-2"/>
                </c:manualLayout>
              </c:layout>
              <c:tx>
                <c:rich>
                  <a:bodyPr/>
                  <a:lstStyle/>
                  <a:p>
                    <a:fld id="{6DFA025C-45B9-4B1F-AE43-FB9409C16C76}"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20"/>
              <c:layout/>
              <c:tx>
                <c:rich>
                  <a:bodyPr/>
                  <a:lstStyle/>
                  <a:p>
                    <a:fld id="{D650E00B-3F5B-4CBB-BABE-99674EB71CC8}"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1"/>
              <c:delete val="1"/>
              <c:extLst>
                <c:ext xmlns:c15="http://schemas.microsoft.com/office/drawing/2012/chart" uri="{CE6537A1-D6FC-4f65-9D91-7224C49458BB}"/>
              </c:extLst>
            </c:dLbl>
            <c:dLbl>
              <c:idx val="22"/>
              <c:delete val="1"/>
              <c:extLst>
                <c:ext xmlns:c15="http://schemas.microsoft.com/office/drawing/2012/chart" uri="{CE6537A1-D6FC-4f65-9D91-7224C49458BB}"/>
              </c:extLst>
            </c:dLbl>
            <c:dLbl>
              <c:idx val="23"/>
              <c:delete val="1"/>
              <c:extLst>
                <c:ext xmlns:c15="http://schemas.microsoft.com/office/drawing/2012/chart" uri="{CE6537A1-D6FC-4f65-9D91-7224C49458BB}"/>
              </c:extLst>
            </c:dLbl>
            <c:dLbl>
              <c:idx val="24"/>
              <c:delete val="1"/>
              <c:extLst>
                <c:ext xmlns:c15="http://schemas.microsoft.com/office/drawing/2012/chart" uri="{CE6537A1-D6FC-4f65-9D91-7224C49458BB}"/>
              </c:extLst>
            </c:dLbl>
            <c:dLbl>
              <c:idx val="25"/>
              <c:delete val="1"/>
              <c:extLst>
                <c:ext xmlns:c15="http://schemas.microsoft.com/office/drawing/2012/chart" uri="{CE6537A1-D6FC-4f65-9D91-7224C49458BB}"/>
              </c:extLst>
            </c:dLbl>
            <c:dLbl>
              <c:idx val="26"/>
              <c:delete val="1"/>
              <c:extLst>
                <c:ext xmlns:c15="http://schemas.microsoft.com/office/drawing/2012/chart" uri="{CE6537A1-D6FC-4f65-9D91-7224C49458BB}"/>
              </c:extLst>
            </c:dLbl>
            <c:dLbl>
              <c:idx val="27"/>
              <c:layout>
                <c:manualLayout>
                  <c:x val="5.1014492753623186E-2"/>
                  <c:y val="2.8811520978593519E-2"/>
                </c:manualLayout>
              </c:layout>
              <c:tx>
                <c:rich>
                  <a:bodyPr/>
                  <a:lstStyle/>
                  <a:p>
                    <a:fld id="{5CF99C0C-6FC5-44B2-AE06-0C186192531E}"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28"/>
              <c:layout/>
              <c:tx>
                <c:rich>
                  <a:bodyPr/>
                  <a:lstStyle/>
                  <a:p>
                    <a:fld id="{4521818A-4090-40A6-9692-0F1A1DBEBEE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9"/>
              <c:layout/>
              <c:tx>
                <c:rich>
                  <a:bodyPr/>
                  <a:lstStyle/>
                  <a:p>
                    <a:fld id="{4FF6DCAC-A43C-4DB0-A6A1-EA9F203473EC}"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0"/>
              <c:delete val="1"/>
              <c:extLst>
                <c:ext xmlns:c15="http://schemas.microsoft.com/office/drawing/2012/chart" uri="{CE6537A1-D6FC-4f65-9D91-7224C49458BB}"/>
              </c:extLst>
            </c:dLbl>
            <c:dLbl>
              <c:idx val="31"/>
              <c:delete val="1"/>
              <c:extLst>
                <c:ext xmlns:c15="http://schemas.microsoft.com/office/drawing/2012/chart" uri="{CE6537A1-D6FC-4f65-9D91-7224C49458BB}"/>
              </c:extLst>
            </c:dLbl>
            <c:dLbl>
              <c:idx val="32"/>
              <c:delete val="1"/>
              <c:extLst>
                <c:ext xmlns:c15="http://schemas.microsoft.com/office/drawing/2012/chart" uri="{CE6537A1-D6FC-4f65-9D91-7224C49458BB}"/>
              </c:extLst>
            </c:dLbl>
            <c:dLbl>
              <c:idx val="33"/>
              <c:delete val="1"/>
              <c:extLst>
                <c:ext xmlns:c15="http://schemas.microsoft.com/office/drawing/2012/chart" uri="{CE6537A1-D6FC-4f65-9D91-7224C49458BB}"/>
              </c:extLst>
            </c:dLbl>
            <c:dLbl>
              <c:idx val="34"/>
              <c:delete val="1"/>
              <c:extLst>
                <c:ext xmlns:c15="http://schemas.microsoft.com/office/drawing/2012/chart" uri="{CE6537A1-D6FC-4f65-9D91-7224C49458BB}"/>
              </c:extLst>
            </c:dLbl>
            <c:dLbl>
              <c:idx val="35"/>
              <c:layout/>
              <c:tx>
                <c:rich>
                  <a:bodyPr/>
                  <a:lstStyle/>
                  <a:p>
                    <a:fld id="{38C64BC4-965D-4A37-8065-3CF270556618}"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6"/>
              <c:delete val="1"/>
              <c:extLst>
                <c:ext xmlns:c15="http://schemas.microsoft.com/office/drawing/2012/chart" uri="{CE6537A1-D6FC-4f65-9D91-7224C49458BB}"/>
              </c:extLst>
            </c:dLbl>
            <c:dLbl>
              <c:idx val="37"/>
              <c:delete val="1"/>
              <c:extLst>
                <c:ext xmlns:c15="http://schemas.microsoft.com/office/drawing/2012/chart" uri="{CE6537A1-D6FC-4f65-9D91-7224C49458BB}"/>
              </c:extLst>
            </c:dLbl>
            <c:dLbl>
              <c:idx val="38"/>
              <c:delete val="1"/>
              <c:extLst>
                <c:ext xmlns:c15="http://schemas.microsoft.com/office/drawing/2012/chart" uri="{CE6537A1-D6FC-4f65-9D91-7224C49458BB}"/>
              </c:extLst>
            </c:dLbl>
            <c:dLbl>
              <c:idx val="39"/>
              <c:delete val="1"/>
              <c:extLst>
                <c:ext xmlns:c15="http://schemas.microsoft.com/office/drawing/2012/chart" uri="{CE6537A1-D6FC-4f65-9D91-7224C49458BB}"/>
              </c:extLst>
            </c:dLbl>
            <c:dLbl>
              <c:idx val="40"/>
              <c:delete val="1"/>
              <c:extLst>
                <c:ext xmlns:c15="http://schemas.microsoft.com/office/drawing/2012/chart" uri="{CE6537A1-D6FC-4f65-9D91-7224C49458BB}"/>
              </c:extLst>
            </c:dLbl>
            <c:dLbl>
              <c:idx val="41"/>
              <c:delete val="1"/>
              <c:extLst>
                <c:ext xmlns:c15="http://schemas.microsoft.com/office/drawing/2012/chart" uri="{CE6537A1-D6FC-4f65-9D91-7224C49458BB}"/>
              </c:extLst>
            </c:dLbl>
            <c:dLbl>
              <c:idx val="42"/>
              <c:delete val="1"/>
              <c:extLst>
                <c:ext xmlns:c15="http://schemas.microsoft.com/office/drawing/2012/chart" uri="{CE6537A1-D6FC-4f65-9D91-7224C49458BB}"/>
              </c:extLst>
            </c:dLbl>
            <c:dLbl>
              <c:idx val="43"/>
              <c:delete val="1"/>
              <c:extLst>
                <c:ext xmlns:c15="http://schemas.microsoft.com/office/drawing/2012/chart" uri="{CE6537A1-D6FC-4f65-9D91-7224C49458BB}"/>
              </c:extLst>
            </c:dLbl>
            <c:dLbl>
              <c:idx val="4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xVal>
            <c:numRef>
              <c:f>熊本県市町村!$K$8:$K$52</c:f>
              <c:numCache>
                <c:formatCode>#,##0_ </c:formatCode>
                <c:ptCount val="45"/>
                <c:pt idx="0">
                  <c:v>9146.2539699999998</c:v>
                </c:pt>
                <c:pt idx="1">
                  <c:v>1253.7749799999999</c:v>
                </c:pt>
                <c:pt idx="2">
                  <c:v>325.91307</c:v>
                </c:pt>
                <c:pt idx="3">
                  <c:v>500.41219000000001</c:v>
                </c:pt>
                <c:pt idx="4">
                  <c:v>236.14457999999999</c:v>
                </c:pt>
                <c:pt idx="5">
                  <c:v>666.51206999999999</c:v>
                </c:pt>
                <c:pt idx="6">
                  <c:v>471.08161999999999</c:v>
                </c:pt>
                <c:pt idx="7">
                  <c:v>446.94544000000002</c:v>
                </c:pt>
                <c:pt idx="8">
                  <c:v>362.62220000000002</c:v>
                </c:pt>
                <c:pt idx="9">
                  <c:v>232.72738000000001</c:v>
                </c:pt>
                <c:pt idx="10">
                  <c:v>556.20659999999998</c:v>
                </c:pt>
                <c:pt idx="11">
                  <c:v>250.16281000000001</c:v>
                </c:pt>
                <c:pt idx="12">
                  <c:v>706.13912000000005</c:v>
                </c:pt>
                <c:pt idx="13">
                  <c:v>648.36688000000004</c:v>
                </c:pt>
                <c:pt idx="14">
                  <c:v>77.938270000000003</c:v>
                </c:pt>
                <c:pt idx="15">
                  <c:v>44.43038</c:v>
                </c:pt>
                <c:pt idx="16">
                  <c:v>81.582819999999998</c:v>
                </c:pt>
                <c:pt idx="17">
                  <c:v>155.17925</c:v>
                </c:pt>
                <c:pt idx="18">
                  <c:v>82.795659999999998</c:v>
                </c:pt>
                <c:pt idx="19">
                  <c:v>369.60527999999999</c:v>
                </c:pt>
                <c:pt idx="20">
                  <c:v>496.02032000000003</c:v>
                </c:pt>
                <c:pt idx="21">
                  <c:v>33.048360000000002</c:v>
                </c:pt>
                <c:pt idx="22">
                  <c:v>57.004049999999999</c:v>
                </c:pt>
                <c:pt idx="23">
                  <c:v>9.8054900000000007</c:v>
                </c:pt>
                <c:pt idx="24">
                  <c:v>51.676630000000003</c:v>
                </c:pt>
                <c:pt idx="25">
                  <c:v>66.686660000000003</c:v>
                </c:pt>
                <c:pt idx="26">
                  <c:v>94.750050000000002</c:v>
                </c:pt>
                <c:pt idx="27">
                  <c:v>150.5531</c:v>
                </c:pt>
                <c:pt idx="28">
                  <c:v>99.823999999999998</c:v>
                </c:pt>
                <c:pt idx="29">
                  <c:v>334.52596999999997</c:v>
                </c:pt>
                <c:pt idx="30">
                  <c:v>82.995580000000004</c:v>
                </c:pt>
                <c:pt idx="31">
                  <c:v>113.41175</c:v>
                </c:pt>
                <c:pt idx="32">
                  <c:v>106.22302999999999</c:v>
                </c:pt>
                <c:pt idx="33">
                  <c:v>135.29666</c:v>
                </c:pt>
                <c:pt idx="34">
                  <c:v>31.312449999999998</c:v>
                </c:pt>
                <c:pt idx="35">
                  <c:v>87.704390000000004</c:v>
                </c:pt>
                <c:pt idx="36">
                  <c:v>85.405950000000004</c:v>
                </c:pt>
                <c:pt idx="37">
                  <c:v>27.7301</c:v>
                </c:pt>
                <c:pt idx="38">
                  <c:v>14.739229999999999</c:v>
                </c:pt>
                <c:pt idx="39">
                  <c:v>32.177399999999999</c:v>
                </c:pt>
                <c:pt idx="40">
                  <c:v>9.98386</c:v>
                </c:pt>
                <c:pt idx="41">
                  <c:v>23.595510000000001</c:v>
                </c:pt>
                <c:pt idx="42">
                  <c:v>24.0045</c:v>
                </c:pt>
                <c:pt idx="43">
                  <c:v>126.48596000000001</c:v>
                </c:pt>
                <c:pt idx="44">
                  <c:v>65.744410000000002</c:v>
                </c:pt>
              </c:numCache>
            </c:numRef>
          </c:xVal>
          <c:yVal>
            <c:numRef>
              <c:f>熊本県市町村!$H$8:$H$52</c:f>
              <c:numCache>
                <c:formatCode>#,##0_ </c:formatCode>
                <c:ptCount val="45"/>
                <c:pt idx="0">
                  <c:v>7412.65</c:v>
                </c:pt>
                <c:pt idx="1">
                  <c:v>1061.29</c:v>
                </c:pt>
                <c:pt idx="2">
                  <c:v>413.56</c:v>
                </c:pt>
                <c:pt idx="3">
                  <c:v>357.47</c:v>
                </c:pt>
                <c:pt idx="4">
                  <c:v>251.93</c:v>
                </c:pt>
                <c:pt idx="5">
                  <c:v>474.1</c:v>
                </c:pt>
                <c:pt idx="6">
                  <c:v>405.39</c:v>
                </c:pt>
                <c:pt idx="7">
                  <c:v>485.07</c:v>
                </c:pt>
                <c:pt idx="8">
                  <c:v>349.35</c:v>
                </c:pt>
                <c:pt idx="9">
                  <c:v>206.19</c:v>
                </c:pt>
                <c:pt idx="10">
                  <c:v>511.47</c:v>
                </c:pt>
                <c:pt idx="11">
                  <c:v>280.02</c:v>
                </c:pt>
                <c:pt idx="12">
                  <c:v>727.9</c:v>
                </c:pt>
                <c:pt idx="13">
                  <c:v>219.18</c:v>
                </c:pt>
                <c:pt idx="14">
                  <c:v>49.37</c:v>
                </c:pt>
                <c:pt idx="15">
                  <c:v>11.04</c:v>
                </c:pt>
                <c:pt idx="16">
                  <c:v>58.9</c:v>
                </c:pt>
                <c:pt idx="17">
                  <c:v>80.540000000000006</c:v>
                </c:pt>
                <c:pt idx="18">
                  <c:v>30.47</c:v>
                </c:pt>
                <c:pt idx="19">
                  <c:v>366.46</c:v>
                </c:pt>
                <c:pt idx="20">
                  <c:v>612.03</c:v>
                </c:pt>
                <c:pt idx="21">
                  <c:v>31.32</c:v>
                </c:pt>
                <c:pt idx="22">
                  <c:v>55.36</c:v>
                </c:pt>
                <c:pt idx="23">
                  <c:v>0</c:v>
                </c:pt>
                <c:pt idx="24">
                  <c:v>64.55</c:v>
                </c:pt>
                <c:pt idx="25">
                  <c:v>49.16</c:v>
                </c:pt>
                <c:pt idx="26">
                  <c:v>70.92</c:v>
                </c:pt>
                <c:pt idx="27">
                  <c:v>111.07</c:v>
                </c:pt>
                <c:pt idx="28">
                  <c:v>361.37</c:v>
                </c:pt>
                <c:pt idx="29">
                  <c:v>294.63</c:v>
                </c:pt>
                <c:pt idx="30">
                  <c:v>35.979999999999997</c:v>
                </c:pt>
                <c:pt idx="31">
                  <c:v>71.31</c:v>
                </c:pt>
                <c:pt idx="32">
                  <c:v>66.75</c:v>
                </c:pt>
                <c:pt idx="33">
                  <c:v>109.51</c:v>
                </c:pt>
                <c:pt idx="34">
                  <c:v>18.809999999999999</c:v>
                </c:pt>
                <c:pt idx="35">
                  <c:v>126.78</c:v>
                </c:pt>
                <c:pt idx="36">
                  <c:v>84.76</c:v>
                </c:pt>
                <c:pt idx="37">
                  <c:v>23.62</c:v>
                </c:pt>
                <c:pt idx="38">
                  <c:v>3.09</c:v>
                </c:pt>
                <c:pt idx="39">
                  <c:v>24.51</c:v>
                </c:pt>
                <c:pt idx="40">
                  <c:v>5.37</c:v>
                </c:pt>
                <c:pt idx="41">
                  <c:v>0</c:v>
                </c:pt>
                <c:pt idx="42">
                  <c:v>0</c:v>
                </c:pt>
                <c:pt idx="43">
                  <c:v>135.22</c:v>
                </c:pt>
                <c:pt idx="44">
                  <c:v>40.35</c:v>
                </c:pt>
              </c:numCache>
            </c:numRef>
          </c:yVal>
          <c:smooth val="0"/>
          <c:extLst>
            <c:ext xmlns:c15="http://schemas.microsoft.com/office/drawing/2012/chart" uri="{02D57815-91ED-43cb-92C2-25804820EDAC}">
              <c15:datalabelsRange>
                <c15:f>熊本県市町村!$E$8:$E$52</c15:f>
                <c15:dlblRangeCache>
                  <c:ptCount val="45"/>
                  <c:pt idx="0">
                    <c:v>熊本市</c:v>
                  </c:pt>
                  <c:pt idx="1">
                    <c:v>八代市</c:v>
                  </c:pt>
                  <c:pt idx="2">
                    <c:v>人吉市</c:v>
                  </c:pt>
                  <c:pt idx="3">
                    <c:v>荒尾市</c:v>
                  </c:pt>
                  <c:pt idx="4">
                    <c:v>水俣市</c:v>
                  </c:pt>
                  <c:pt idx="5">
                    <c:v>玉名市</c:v>
                  </c:pt>
                  <c:pt idx="6">
                    <c:v>山鹿市</c:v>
                  </c:pt>
                  <c:pt idx="7">
                    <c:v>菊池市</c:v>
                  </c:pt>
                  <c:pt idx="8">
                    <c:v>宇土市</c:v>
                  </c:pt>
                  <c:pt idx="9">
                    <c:v>上天草市</c:v>
                  </c:pt>
                  <c:pt idx="10">
                    <c:v>宇城市</c:v>
                  </c:pt>
                  <c:pt idx="11">
                    <c:v>阿蘇市</c:v>
                  </c:pt>
                  <c:pt idx="12">
                    <c:v>天草市</c:v>
                  </c:pt>
                  <c:pt idx="13">
                    <c:v>合志市</c:v>
                  </c:pt>
                  <c:pt idx="14">
                    <c:v>美里町</c:v>
                  </c:pt>
                  <c:pt idx="15">
                    <c:v>玉東町</c:v>
                  </c:pt>
                  <c:pt idx="16">
                    <c:v>南関町</c:v>
                  </c:pt>
                  <c:pt idx="17">
                    <c:v>長洲町</c:v>
                  </c:pt>
                  <c:pt idx="18">
                    <c:v>和水町</c:v>
                  </c:pt>
                  <c:pt idx="19">
                    <c:v>大津町</c:v>
                  </c:pt>
                  <c:pt idx="20">
                    <c:v>菊陽町</c:v>
                  </c:pt>
                  <c:pt idx="21">
                    <c:v>南小国町</c:v>
                  </c:pt>
                  <c:pt idx="22">
                    <c:v>小国町</c:v>
                  </c:pt>
                  <c:pt idx="23">
                    <c:v>産山村</c:v>
                  </c:pt>
                  <c:pt idx="24">
                    <c:v>高森町</c:v>
                  </c:pt>
                  <c:pt idx="25">
                    <c:v>西原村</c:v>
                  </c:pt>
                  <c:pt idx="26">
                    <c:v>南阿蘇村</c:v>
                  </c:pt>
                  <c:pt idx="27">
                    <c:v>御船町</c:v>
                  </c:pt>
                  <c:pt idx="28">
                    <c:v>嘉島町</c:v>
                  </c:pt>
                  <c:pt idx="29">
                    <c:v>益城町</c:v>
                  </c:pt>
                  <c:pt idx="30">
                    <c:v>甲佐町</c:v>
                  </c:pt>
                  <c:pt idx="31">
                    <c:v>山都町</c:v>
                  </c:pt>
                  <c:pt idx="32">
                    <c:v>氷川町</c:v>
                  </c:pt>
                  <c:pt idx="33">
                    <c:v>芦北町</c:v>
                  </c:pt>
                  <c:pt idx="34">
                    <c:v>津奈木町</c:v>
                  </c:pt>
                  <c:pt idx="35">
                    <c:v>錦町</c:v>
                  </c:pt>
                  <c:pt idx="36">
                    <c:v>多良木町</c:v>
                  </c:pt>
                  <c:pt idx="37">
                    <c:v>湯前町</c:v>
                  </c:pt>
                  <c:pt idx="38">
                    <c:v>水上村</c:v>
                  </c:pt>
                  <c:pt idx="39">
                    <c:v>相良村</c:v>
                  </c:pt>
                  <c:pt idx="40">
                    <c:v>五木村</c:v>
                  </c:pt>
                  <c:pt idx="41">
                    <c:v>山江村</c:v>
                  </c:pt>
                  <c:pt idx="42">
                    <c:v>球磨村</c:v>
                  </c:pt>
                  <c:pt idx="43">
                    <c:v>あさぎり町</c:v>
                  </c:pt>
                  <c:pt idx="44">
                    <c:v>苓北町</c:v>
                  </c:pt>
                </c15:dlblRangeCache>
              </c15:datalabelsRange>
            </c:ext>
          </c:extLst>
        </c:ser>
        <c:dLbls>
          <c:showLegendKey val="0"/>
          <c:showVal val="1"/>
          <c:showCatName val="0"/>
          <c:showSerName val="0"/>
          <c:showPercent val="0"/>
          <c:showBubbleSize val="0"/>
        </c:dLbls>
        <c:axId val="335711760"/>
        <c:axId val="335712152"/>
      </c:scatterChart>
      <c:valAx>
        <c:axId val="335711760"/>
        <c:scaling>
          <c:orientation val="minMax"/>
          <c:max val="1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solidFill>
                      <a:sysClr val="windowText" lastClr="000000"/>
                    </a:solidFill>
                  </a:rPr>
                  <a:t>市町村民の課税者所得額（億円）</a:t>
                </a:r>
              </a:p>
            </c:rich>
          </c:tx>
          <c:layout>
            <c:manualLayout>
              <c:xMode val="edge"/>
              <c:yMode val="edge"/>
              <c:x val="0.34958457149378069"/>
              <c:y val="0.923169277390417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cross"/>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35712152"/>
        <c:crosses val="autoZero"/>
        <c:crossBetween val="midCat"/>
      </c:valAx>
      <c:valAx>
        <c:axId val="335712152"/>
        <c:scaling>
          <c:orientation val="minMax"/>
          <c:max val="12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solidFill>
                      <a:sysClr val="windowText" lastClr="000000"/>
                    </a:solidFill>
                  </a:rPr>
                  <a:t>市町村での小売り販売額（億円）</a:t>
                </a:r>
              </a:p>
            </c:rich>
          </c:tx>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cross"/>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35711760"/>
        <c:crosses val="autoZero"/>
        <c:crossBetween val="midCat"/>
      </c:valAx>
      <c:spPr>
        <a:noFill/>
        <a:ln>
          <a:solidFill>
            <a:schemeClr val="tx1"/>
          </a:solid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a:solidFill>
                  <a:sysClr val="windowText" lastClr="000000"/>
                </a:solidFill>
              </a:rPr>
              <a:t>課税者所得額と小売り販売額の関係</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dLbls>
            <c:dLbl>
              <c:idx val="0"/>
              <c:tx>
                <c:rich>
                  <a:bodyPr/>
                  <a:lstStyle/>
                  <a:p>
                    <a:fld id="{55A20DD4-B96A-4B4E-877A-A96E959A5B3A}"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layout/>
              <c:tx>
                <c:rich>
                  <a:bodyPr/>
                  <a:lstStyle/>
                  <a:p>
                    <a:fld id="{F6C3C48A-1C66-4692-A49B-78F257802D7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9241FFD4-CE68-4751-8F2A-6F2EC996A8C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218F3BA2-C0C7-49E5-8F8C-0D5D50D85E4A}"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manualLayout>
                  <c:x val="-0.11594202898550725"/>
                  <c:y val="-9.6038403261979564E-3"/>
                </c:manualLayout>
              </c:layout>
              <c:tx>
                <c:rich>
                  <a:bodyPr/>
                  <a:lstStyle/>
                  <a:p>
                    <a:fld id="{536010EA-8C8C-499C-8BE6-5BF7A0C71AB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5"/>
              <c:layout/>
              <c:tx>
                <c:rich>
                  <a:bodyPr/>
                  <a:lstStyle/>
                  <a:p>
                    <a:fld id="{C806F2FD-4017-4A23-903F-C0C220AF9B88}"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tx>
                <c:rich>
                  <a:bodyPr/>
                  <a:lstStyle/>
                  <a:p>
                    <a:fld id="{FFCAE351-DFE5-4CF2-809D-AD7FBCECF862}"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
              <c:layout/>
              <c:tx>
                <c:rich>
                  <a:bodyPr/>
                  <a:lstStyle/>
                  <a:p>
                    <a:fld id="{C183313E-6241-4DB6-A726-5336BB44AAA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
              <c:layout>
                <c:manualLayout>
                  <c:x val="-0.11594202898550725"/>
                  <c:y val="-9.6038403261978402E-3"/>
                </c:manualLayout>
              </c:layout>
              <c:tx>
                <c:rich>
                  <a:bodyPr/>
                  <a:lstStyle/>
                  <a:p>
                    <a:fld id="{5FB9C08A-0998-4A7A-9C3F-9120ED18EC4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9"/>
              <c:layout>
                <c:manualLayout>
                  <c:x val="9.2753623188405795E-3"/>
                  <c:y val="2.8811520978593519E-2"/>
                </c:manualLayout>
              </c:layout>
              <c:tx>
                <c:rich>
                  <a:bodyPr/>
                  <a:lstStyle/>
                  <a:p>
                    <a:fld id="{AB1AB469-E030-41C3-8D40-A2FEA11D67A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0"/>
              <c:layout>
                <c:manualLayout>
                  <c:x val="1.3913043478260955E-2"/>
                  <c:y val="-6.7226882283384873E-2"/>
                </c:manualLayout>
              </c:layout>
              <c:tx>
                <c:rich>
                  <a:bodyPr/>
                  <a:lstStyle/>
                  <a:p>
                    <a:fld id="{AD540CEB-D5C1-4E0A-99AB-A03BD484C02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1"/>
              <c:layout/>
              <c:tx>
                <c:rich>
                  <a:bodyPr/>
                  <a:lstStyle/>
                  <a:p>
                    <a:fld id="{66CB2A9B-1C36-48F1-8773-F6EE685824B6}"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2"/>
              <c:layout/>
              <c:tx>
                <c:rich>
                  <a:bodyPr/>
                  <a:lstStyle/>
                  <a:p>
                    <a:fld id="{065C0A81-4120-4CE1-9487-0EB1074418D7}"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3"/>
              <c:layout/>
              <c:tx>
                <c:rich>
                  <a:bodyPr/>
                  <a:lstStyle/>
                  <a:p>
                    <a:fld id="{B984843B-E4FE-486C-8A10-1DFFF447CC0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layout>
                <c:manualLayout>
                  <c:x val="2.782608695652174E-2"/>
                  <c:y val="2.2408960761128176E-2"/>
                </c:manualLayout>
              </c:layout>
              <c:tx>
                <c:rich>
                  <a:bodyPr/>
                  <a:lstStyle/>
                  <a:p>
                    <a:fld id="{0CD40D88-D02B-4344-BFEA-4E697D7F4EA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8"/>
              <c:delete val="1"/>
              <c:extLst>
                <c:ext xmlns:c15="http://schemas.microsoft.com/office/drawing/2012/chart" uri="{CE6537A1-D6FC-4f65-9D91-7224C49458BB}"/>
              </c:extLst>
            </c:dLbl>
            <c:dLbl>
              <c:idx val="19"/>
              <c:layout/>
              <c:tx>
                <c:rich>
                  <a:bodyPr/>
                  <a:lstStyle/>
                  <a:p>
                    <a:fld id="{2CB81C29-7548-4EED-BC22-00835EB5B342}"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0"/>
              <c:layout/>
              <c:tx>
                <c:rich>
                  <a:bodyPr/>
                  <a:lstStyle/>
                  <a:p>
                    <a:fld id="{22FFD95D-7FA4-4733-A8B6-360DFC394A5D}"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1"/>
              <c:delete val="1"/>
              <c:extLst>
                <c:ext xmlns:c15="http://schemas.microsoft.com/office/drawing/2012/chart" uri="{CE6537A1-D6FC-4f65-9D91-7224C49458BB}"/>
              </c:extLst>
            </c:dLbl>
            <c:dLbl>
              <c:idx val="22"/>
              <c:delete val="1"/>
              <c:extLst>
                <c:ext xmlns:c15="http://schemas.microsoft.com/office/drawing/2012/chart" uri="{CE6537A1-D6FC-4f65-9D91-7224C49458BB}"/>
              </c:extLst>
            </c:dLbl>
            <c:dLbl>
              <c:idx val="23"/>
              <c:delete val="1"/>
              <c:extLst>
                <c:ext xmlns:c15="http://schemas.microsoft.com/office/drawing/2012/chart" uri="{CE6537A1-D6FC-4f65-9D91-7224C49458BB}"/>
              </c:extLst>
            </c:dLbl>
            <c:dLbl>
              <c:idx val="24"/>
              <c:delete val="1"/>
              <c:extLst>
                <c:ext xmlns:c15="http://schemas.microsoft.com/office/drawing/2012/chart" uri="{CE6537A1-D6FC-4f65-9D91-7224C49458BB}"/>
              </c:extLst>
            </c:dLbl>
            <c:dLbl>
              <c:idx val="25"/>
              <c:delete val="1"/>
              <c:extLst>
                <c:ext xmlns:c15="http://schemas.microsoft.com/office/drawing/2012/chart" uri="{CE6537A1-D6FC-4f65-9D91-7224C49458BB}"/>
              </c:extLst>
            </c:dLbl>
            <c:dLbl>
              <c:idx val="26"/>
              <c:delete val="1"/>
              <c:extLst>
                <c:ext xmlns:c15="http://schemas.microsoft.com/office/drawing/2012/chart" uri="{CE6537A1-D6FC-4f65-9D91-7224C49458BB}"/>
              </c:extLst>
            </c:dLbl>
            <c:dLbl>
              <c:idx val="27"/>
              <c:layout/>
              <c:tx>
                <c:rich>
                  <a:bodyPr/>
                  <a:lstStyle/>
                  <a:p>
                    <a:fld id="{14F6A91C-698F-46DF-A0BC-AD782CF43EB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8"/>
              <c:layout/>
              <c:tx>
                <c:rich>
                  <a:bodyPr/>
                  <a:lstStyle/>
                  <a:p>
                    <a:fld id="{35C9979C-3AF8-46EE-9AD4-996558B79764}"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9"/>
              <c:layout/>
              <c:tx>
                <c:rich>
                  <a:bodyPr/>
                  <a:lstStyle/>
                  <a:p>
                    <a:fld id="{3705242C-C2FE-43B1-95EF-5128CCC10C65}"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0"/>
              <c:delete val="1"/>
              <c:extLst>
                <c:ext xmlns:c15="http://schemas.microsoft.com/office/drawing/2012/chart" uri="{CE6537A1-D6FC-4f65-9D91-7224C49458BB}"/>
              </c:extLst>
            </c:dLbl>
            <c:dLbl>
              <c:idx val="31"/>
              <c:delete val="1"/>
              <c:extLst>
                <c:ext xmlns:c15="http://schemas.microsoft.com/office/drawing/2012/chart" uri="{CE6537A1-D6FC-4f65-9D91-7224C49458BB}"/>
              </c:extLst>
            </c:dLbl>
            <c:dLbl>
              <c:idx val="32"/>
              <c:delete val="1"/>
              <c:extLst>
                <c:ext xmlns:c15="http://schemas.microsoft.com/office/drawing/2012/chart" uri="{CE6537A1-D6FC-4f65-9D91-7224C49458BB}"/>
              </c:extLst>
            </c:dLbl>
            <c:dLbl>
              <c:idx val="33"/>
              <c:layout>
                <c:manualLayout>
                  <c:x val="-1.1594202898550766E-2"/>
                  <c:y val="-8.6434562935780557E-2"/>
                </c:manualLayout>
              </c:layout>
              <c:tx>
                <c:rich>
                  <a:bodyPr/>
                  <a:lstStyle/>
                  <a:p>
                    <a:fld id="{942B277B-E7A7-45B4-9DFF-1E4BA7A34F83}"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34"/>
              <c:delete val="1"/>
              <c:extLst>
                <c:ext xmlns:c15="http://schemas.microsoft.com/office/drawing/2012/chart" uri="{CE6537A1-D6FC-4f65-9D91-7224C49458BB}"/>
              </c:extLst>
            </c:dLbl>
            <c:dLbl>
              <c:idx val="35"/>
              <c:layout>
                <c:manualLayout>
                  <c:x val="-9.0434782608695655E-2"/>
                  <c:y val="-6.7226882283384998E-2"/>
                </c:manualLayout>
              </c:layout>
              <c:tx>
                <c:rich>
                  <a:bodyPr/>
                  <a:lstStyle/>
                  <a:p>
                    <a:fld id="{ED87EE9B-FB00-44CC-9898-4607198ED6B9}"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36"/>
              <c:delete val="1"/>
              <c:extLst>
                <c:ext xmlns:c15="http://schemas.microsoft.com/office/drawing/2012/chart" uri="{CE6537A1-D6FC-4f65-9D91-7224C49458BB}"/>
              </c:extLst>
            </c:dLbl>
            <c:dLbl>
              <c:idx val="37"/>
              <c:delete val="1"/>
              <c:extLst>
                <c:ext xmlns:c15="http://schemas.microsoft.com/office/drawing/2012/chart" uri="{CE6537A1-D6FC-4f65-9D91-7224C49458BB}"/>
              </c:extLst>
            </c:dLbl>
            <c:dLbl>
              <c:idx val="38"/>
              <c:delete val="1"/>
              <c:extLst>
                <c:ext xmlns:c15="http://schemas.microsoft.com/office/drawing/2012/chart" uri="{CE6537A1-D6FC-4f65-9D91-7224C49458BB}"/>
              </c:extLst>
            </c:dLbl>
            <c:dLbl>
              <c:idx val="39"/>
              <c:delete val="1"/>
              <c:extLst>
                <c:ext xmlns:c15="http://schemas.microsoft.com/office/drawing/2012/chart" uri="{CE6537A1-D6FC-4f65-9D91-7224C49458BB}"/>
              </c:extLst>
            </c:dLbl>
            <c:dLbl>
              <c:idx val="40"/>
              <c:delete val="1"/>
              <c:extLst>
                <c:ext xmlns:c15="http://schemas.microsoft.com/office/drawing/2012/chart" uri="{CE6537A1-D6FC-4f65-9D91-7224C49458BB}"/>
              </c:extLst>
            </c:dLbl>
            <c:dLbl>
              <c:idx val="41"/>
              <c:delete val="1"/>
              <c:extLst>
                <c:ext xmlns:c15="http://schemas.microsoft.com/office/drawing/2012/chart" uri="{CE6537A1-D6FC-4f65-9D91-7224C49458BB}"/>
              </c:extLst>
            </c:dLbl>
            <c:dLbl>
              <c:idx val="42"/>
              <c:delete val="1"/>
              <c:extLst>
                <c:ext xmlns:c15="http://schemas.microsoft.com/office/drawing/2012/chart" uri="{CE6537A1-D6FC-4f65-9D91-7224C49458BB}"/>
              </c:extLst>
            </c:dLbl>
            <c:dLbl>
              <c:idx val="43"/>
              <c:layout>
                <c:manualLayout>
                  <c:x val="-0.13913043478260873"/>
                  <c:y val="-0.11844736402310681"/>
                </c:manualLayout>
              </c:layout>
              <c:tx>
                <c:rich>
                  <a:bodyPr/>
                  <a:lstStyle/>
                  <a:p>
                    <a:fld id="{0E01F929-70CB-474C-9892-5739A02F6F13}"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4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xVal>
            <c:numRef>
              <c:f>熊本県市町村!$K$8:$K$52</c:f>
              <c:numCache>
                <c:formatCode>#,##0_ </c:formatCode>
                <c:ptCount val="45"/>
                <c:pt idx="0">
                  <c:v>9146.2539699999998</c:v>
                </c:pt>
                <c:pt idx="1">
                  <c:v>1253.7749799999999</c:v>
                </c:pt>
                <c:pt idx="2">
                  <c:v>325.91307</c:v>
                </c:pt>
                <c:pt idx="3">
                  <c:v>500.41219000000001</c:v>
                </c:pt>
                <c:pt idx="4">
                  <c:v>236.14457999999999</c:v>
                </c:pt>
                <c:pt idx="5">
                  <c:v>666.51206999999999</c:v>
                </c:pt>
                <c:pt idx="6">
                  <c:v>471.08161999999999</c:v>
                </c:pt>
                <c:pt idx="7">
                  <c:v>446.94544000000002</c:v>
                </c:pt>
                <c:pt idx="8">
                  <c:v>362.62220000000002</c:v>
                </c:pt>
                <c:pt idx="9">
                  <c:v>232.72738000000001</c:v>
                </c:pt>
                <c:pt idx="10">
                  <c:v>556.20659999999998</c:v>
                </c:pt>
                <c:pt idx="11">
                  <c:v>250.16281000000001</c:v>
                </c:pt>
                <c:pt idx="12">
                  <c:v>706.13912000000005</c:v>
                </c:pt>
                <c:pt idx="13">
                  <c:v>648.36688000000004</c:v>
                </c:pt>
                <c:pt idx="14">
                  <c:v>77.938270000000003</c:v>
                </c:pt>
                <c:pt idx="15">
                  <c:v>44.43038</c:v>
                </c:pt>
                <c:pt idx="16">
                  <c:v>81.582819999999998</c:v>
                </c:pt>
                <c:pt idx="17">
                  <c:v>155.17925</c:v>
                </c:pt>
                <c:pt idx="18">
                  <c:v>82.795659999999998</c:v>
                </c:pt>
                <c:pt idx="19">
                  <c:v>369.60527999999999</c:v>
                </c:pt>
                <c:pt idx="20">
                  <c:v>496.02032000000003</c:v>
                </c:pt>
                <c:pt idx="21">
                  <c:v>33.048360000000002</c:v>
                </c:pt>
                <c:pt idx="22">
                  <c:v>57.004049999999999</c:v>
                </c:pt>
                <c:pt idx="23">
                  <c:v>9.8054900000000007</c:v>
                </c:pt>
                <c:pt idx="24">
                  <c:v>51.676630000000003</c:v>
                </c:pt>
                <c:pt idx="25">
                  <c:v>66.686660000000003</c:v>
                </c:pt>
                <c:pt idx="26">
                  <c:v>94.750050000000002</c:v>
                </c:pt>
                <c:pt idx="27">
                  <c:v>150.5531</c:v>
                </c:pt>
                <c:pt idx="28">
                  <c:v>99.823999999999998</c:v>
                </c:pt>
                <c:pt idx="29">
                  <c:v>334.52596999999997</c:v>
                </c:pt>
                <c:pt idx="30">
                  <c:v>82.995580000000004</c:v>
                </c:pt>
                <c:pt idx="31">
                  <c:v>113.41175</c:v>
                </c:pt>
                <c:pt idx="32">
                  <c:v>106.22302999999999</c:v>
                </c:pt>
                <c:pt idx="33">
                  <c:v>135.29666</c:v>
                </c:pt>
                <c:pt idx="34">
                  <c:v>31.312449999999998</c:v>
                </c:pt>
                <c:pt idx="35">
                  <c:v>87.704390000000004</c:v>
                </c:pt>
                <c:pt idx="36">
                  <c:v>85.405950000000004</c:v>
                </c:pt>
                <c:pt idx="37">
                  <c:v>27.7301</c:v>
                </c:pt>
                <c:pt idx="38">
                  <c:v>14.739229999999999</c:v>
                </c:pt>
                <c:pt idx="39">
                  <c:v>32.177399999999999</c:v>
                </c:pt>
                <c:pt idx="40">
                  <c:v>9.98386</c:v>
                </c:pt>
                <c:pt idx="41">
                  <c:v>23.595510000000001</c:v>
                </c:pt>
                <c:pt idx="42">
                  <c:v>24.0045</c:v>
                </c:pt>
                <c:pt idx="43">
                  <c:v>126.48596000000001</c:v>
                </c:pt>
                <c:pt idx="44">
                  <c:v>65.744410000000002</c:v>
                </c:pt>
              </c:numCache>
            </c:numRef>
          </c:xVal>
          <c:yVal>
            <c:numRef>
              <c:f>熊本県市町村!$H$8:$H$52</c:f>
              <c:numCache>
                <c:formatCode>#,##0_ </c:formatCode>
                <c:ptCount val="45"/>
                <c:pt idx="0">
                  <c:v>7412.65</c:v>
                </c:pt>
                <c:pt idx="1">
                  <c:v>1061.29</c:v>
                </c:pt>
                <c:pt idx="2">
                  <c:v>413.56</c:v>
                </c:pt>
                <c:pt idx="3">
                  <c:v>357.47</c:v>
                </c:pt>
                <c:pt idx="4">
                  <c:v>251.93</c:v>
                </c:pt>
                <c:pt idx="5">
                  <c:v>474.1</c:v>
                </c:pt>
                <c:pt idx="6">
                  <c:v>405.39</c:v>
                </c:pt>
                <c:pt idx="7">
                  <c:v>485.07</c:v>
                </c:pt>
                <c:pt idx="8">
                  <c:v>349.35</c:v>
                </c:pt>
                <c:pt idx="9">
                  <c:v>206.19</c:v>
                </c:pt>
                <c:pt idx="10">
                  <c:v>511.47</c:v>
                </c:pt>
                <c:pt idx="11">
                  <c:v>280.02</c:v>
                </c:pt>
                <c:pt idx="12">
                  <c:v>727.9</c:v>
                </c:pt>
                <c:pt idx="13">
                  <c:v>219.18</c:v>
                </c:pt>
                <c:pt idx="14">
                  <c:v>49.37</c:v>
                </c:pt>
                <c:pt idx="15">
                  <c:v>11.04</c:v>
                </c:pt>
                <c:pt idx="16">
                  <c:v>58.9</c:v>
                </c:pt>
                <c:pt idx="17">
                  <c:v>80.540000000000006</c:v>
                </c:pt>
                <c:pt idx="18">
                  <c:v>30.47</c:v>
                </c:pt>
                <c:pt idx="19">
                  <c:v>366.46</c:v>
                </c:pt>
                <c:pt idx="20">
                  <c:v>612.03</c:v>
                </c:pt>
                <c:pt idx="21">
                  <c:v>31.32</c:v>
                </c:pt>
                <c:pt idx="22">
                  <c:v>55.36</c:v>
                </c:pt>
                <c:pt idx="23">
                  <c:v>0</c:v>
                </c:pt>
                <c:pt idx="24">
                  <c:v>64.55</c:v>
                </c:pt>
                <c:pt idx="25">
                  <c:v>49.16</c:v>
                </c:pt>
                <c:pt idx="26">
                  <c:v>70.92</c:v>
                </c:pt>
                <c:pt idx="27">
                  <c:v>111.07</c:v>
                </c:pt>
                <c:pt idx="28">
                  <c:v>361.37</c:v>
                </c:pt>
                <c:pt idx="29">
                  <c:v>294.63</c:v>
                </c:pt>
                <c:pt idx="30">
                  <c:v>35.979999999999997</c:v>
                </c:pt>
                <c:pt idx="31">
                  <c:v>71.31</c:v>
                </c:pt>
                <c:pt idx="32">
                  <c:v>66.75</c:v>
                </c:pt>
                <c:pt idx="33">
                  <c:v>109.51</c:v>
                </c:pt>
                <c:pt idx="34">
                  <c:v>18.809999999999999</c:v>
                </c:pt>
                <c:pt idx="35">
                  <c:v>126.78</c:v>
                </c:pt>
                <c:pt idx="36">
                  <c:v>84.76</c:v>
                </c:pt>
                <c:pt idx="37">
                  <c:v>23.62</c:v>
                </c:pt>
                <c:pt idx="38">
                  <c:v>3.09</c:v>
                </c:pt>
                <c:pt idx="39">
                  <c:v>24.51</c:v>
                </c:pt>
                <c:pt idx="40">
                  <c:v>5.37</c:v>
                </c:pt>
                <c:pt idx="41">
                  <c:v>0</c:v>
                </c:pt>
                <c:pt idx="42">
                  <c:v>0</c:v>
                </c:pt>
                <c:pt idx="43">
                  <c:v>135.22</c:v>
                </c:pt>
                <c:pt idx="44">
                  <c:v>40.35</c:v>
                </c:pt>
              </c:numCache>
            </c:numRef>
          </c:yVal>
          <c:smooth val="0"/>
          <c:extLst>
            <c:ext xmlns:c15="http://schemas.microsoft.com/office/drawing/2012/chart" uri="{02D57815-91ED-43cb-92C2-25804820EDAC}">
              <c15:datalabelsRange>
                <c15:f>熊本県市町村!$E$8:$E$52</c15:f>
                <c15:dlblRangeCache>
                  <c:ptCount val="45"/>
                  <c:pt idx="0">
                    <c:v>熊本市</c:v>
                  </c:pt>
                  <c:pt idx="1">
                    <c:v>八代市</c:v>
                  </c:pt>
                  <c:pt idx="2">
                    <c:v>人吉市</c:v>
                  </c:pt>
                  <c:pt idx="3">
                    <c:v>荒尾市</c:v>
                  </c:pt>
                  <c:pt idx="4">
                    <c:v>水俣市</c:v>
                  </c:pt>
                  <c:pt idx="5">
                    <c:v>玉名市</c:v>
                  </c:pt>
                  <c:pt idx="6">
                    <c:v>山鹿市</c:v>
                  </c:pt>
                  <c:pt idx="7">
                    <c:v>菊池市</c:v>
                  </c:pt>
                  <c:pt idx="8">
                    <c:v>宇土市</c:v>
                  </c:pt>
                  <c:pt idx="9">
                    <c:v>上天草市</c:v>
                  </c:pt>
                  <c:pt idx="10">
                    <c:v>宇城市</c:v>
                  </c:pt>
                  <c:pt idx="11">
                    <c:v>阿蘇市</c:v>
                  </c:pt>
                  <c:pt idx="12">
                    <c:v>天草市</c:v>
                  </c:pt>
                  <c:pt idx="13">
                    <c:v>合志市</c:v>
                  </c:pt>
                  <c:pt idx="14">
                    <c:v>美里町</c:v>
                  </c:pt>
                  <c:pt idx="15">
                    <c:v>玉東町</c:v>
                  </c:pt>
                  <c:pt idx="16">
                    <c:v>南関町</c:v>
                  </c:pt>
                  <c:pt idx="17">
                    <c:v>長洲町</c:v>
                  </c:pt>
                  <c:pt idx="18">
                    <c:v>和水町</c:v>
                  </c:pt>
                  <c:pt idx="19">
                    <c:v>大津町</c:v>
                  </c:pt>
                  <c:pt idx="20">
                    <c:v>菊陽町</c:v>
                  </c:pt>
                  <c:pt idx="21">
                    <c:v>南小国町</c:v>
                  </c:pt>
                  <c:pt idx="22">
                    <c:v>小国町</c:v>
                  </c:pt>
                  <c:pt idx="23">
                    <c:v>産山村</c:v>
                  </c:pt>
                  <c:pt idx="24">
                    <c:v>高森町</c:v>
                  </c:pt>
                  <c:pt idx="25">
                    <c:v>西原村</c:v>
                  </c:pt>
                  <c:pt idx="26">
                    <c:v>南阿蘇村</c:v>
                  </c:pt>
                  <c:pt idx="27">
                    <c:v>御船町</c:v>
                  </c:pt>
                  <c:pt idx="28">
                    <c:v>嘉島町</c:v>
                  </c:pt>
                  <c:pt idx="29">
                    <c:v>益城町</c:v>
                  </c:pt>
                  <c:pt idx="30">
                    <c:v>甲佐町</c:v>
                  </c:pt>
                  <c:pt idx="31">
                    <c:v>山都町</c:v>
                  </c:pt>
                  <c:pt idx="32">
                    <c:v>氷川町</c:v>
                  </c:pt>
                  <c:pt idx="33">
                    <c:v>芦北町</c:v>
                  </c:pt>
                  <c:pt idx="34">
                    <c:v>津奈木町</c:v>
                  </c:pt>
                  <c:pt idx="35">
                    <c:v>錦町</c:v>
                  </c:pt>
                  <c:pt idx="36">
                    <c:v>多良木町</c:v>
                  </c:pt>
                  <c:pt idx="37">
                    <c:v>湯前町</c:v>
                  </c:pt>
                  <c:pt idx="38">
                    <c:v>水上村</c:v>
                  </c:pt>
                  <c:pt idx="39">
                    <c:v>相良村</c:v>
                  </c:pt>
                  <c:pt idx="40">
                    <c:v>五木村</c:v>
                  </c:pt>
                  <c:pt idx="41">
                    <c:v>山江村</c:v>
                  </c:pt>
                  <c:pt idx="42">
                    <c:v>球磨村</c:v>
                  </c:pt>
                  <c:pt idx="43">
                    <c:v>あさぎり町</c:v>
                  </c:pt>
                  <c:pt idx="44">
                    <c:v>苓北町</c:v>
                  </c:pt>
                </c15:dlblRangeCache>
              </c15:datalabelsRange>
            </c:ext>
          </c:extLst>
        </c:ser>
        <c:dLbls>
          <c:showLegendKey val="0"/>
          <c:showVal val="1"/>
          <c:showCatName val="0"/>
          <c:showSerName val="0"/>
          <c:showPercent val="0"/>
          <c:showBubbleSize val="0"/>
        </c:dLbls>
        <c:axId val="335713720"/>
        <c:axId val="376265296"/>
      </c:scatterChart>
      <c:valAx>
        <c:axId val="335713720"/>
        <c:scaling>
          <c:orientation val="minMax"/>
          <c:max val="8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solidFill>
                      <a:sysClr val="windowText" lastClr="000000"/>
                    </a:solidFill>
                  </a:rPr>
                  <a:t>市町村民の課税者所得額（億円）</a:t>
                </a:r>
              </a:p>
            </c:rich>
          </c:tx>
          <c:layout>
            <c:manualLayout>
              <c:xMode val="edge"/>
              <c:yMode val="edge"/>
              <c:x val="0.34958457149378069"/>
              <c:y val="0.923169277390417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cross"/>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76265296"/>
        <c:crosses val="autoZero"/>
        <c:crossBetween val="midCat"/>
      </c:valAx>
      <c:valAx>
        <c:axId val="376265296"/>
        <c:scaling>
          <c:orientation val="minMax"/>
          <c:max val="8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solidFill>
                      <a:sysClr val="windowText" lastClr="000000"/>
                    </a:solidFill>
                  </a:rPr>
                  <a:t>市町村での小売り販売額（億円）</a:t>
                </a:r>
              </a:p>
            </c:rich>
          </c:tx>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cross"/>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35713720"/>
        <c:crosses val="autoZero"/>
        <c:crossBetween val="midCat"/>
      </c:valAx>
      <c:spPr>
        <a:noFill/>
        <a:ln>
          <a:solidFill>
            <a:schemeClr val="tx1"/>
          </a:solid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a:solidFill>
                  <a:sysClr val="windowText" lastClr="000000"/>
                </a:solidFill>
              </a:rPr>
              <a:t>課税者所得額と小売り販売額の関係</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dLbls>
            <c:dLbl>
              <c:idx val="0"/>
              <c:layout/>
              <c:tx>
                <c:rich>
                  <a:bodyPr/>
                  <a:lstStyle/>
                  <a:p>
                    <a:fld id="{354D4448-DD41-44A1-BB13-DF84FB2B911F}"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delete val="1"/>
              <c:extLst>
                <c:ext xmlns:c15="http://schemas.microsoft.com/office/drawing/2012/chart" uri="{CE6537A1-D6FC-4f65-9D91-7224C49458BB}">
                  <c15:layout/>
                </c:ext>
              </c:extLst>
            </c:dLbl>
            <c:dLbl>
              <c:idx val="2"/>
              <c:layout/>
              <c:tx>
                <c:rich>
                  <a:bodyPr/>
                  <a:lstStyle/>
                  <a:p>
                    <a:fld id="{1367B98F-FAC4-4C66-9E6B-192453F95300}"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delete val="1"/>
              <c:extLst>
                <c:ext xmlns:c15="http://schemas.microsoft.com/office/drawing/2012/chart" uri="{CE6537A1-D6FC-4f65-9D91-7224C49458BB}">
                  <c15:layout/>
                </c:ext>
              </c:extLst>
            </c:dLbl>
            <c:dLbl>
              <c:idx val="4"/>
              <c:layout/>
              <c:tx>
                <c:rich>
                  <a:bodyPr/>
                  <a:lstStyle/>
                  <a:p>
                    <a:fld id="{DE61271F-661D-4998-844B-70EA32E99FDA}"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A8020E86-C81B-4457-9E13-9AA2E04F77E6}"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tx>
                <c:rich>
                  <a:bodyPr/>
                  <a:lstStyle/>
                  <a:p>
                    <a:fld id="{B6BEEFB2-B1B3-4DA3-9D01-382A176C2D82}"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
              <c:delete val="1"/>
              <c:extLst>
                <c:ext xmlns:c15="http://schemas.microsoft.com/office/drawing/2012/chart" uri="{CE6537A1-D6FC-4f65-9D91-7224C49458BB}">
                  <c15:layout/>
                </c:ext>
              </c:extLst>
            </c:dLbl>
            <c:dLbl>
              <c:idx val="8"/>
              <c:layout>
                <c:manualLayout>
                  <c:x val="7.272727272727264E-2"/>
                  <c:y val="-9.2614758814370146E-2"/>
                </c:manualLayout>
              </c:layout>
              <c:tx>
                <c:rich>
                  <a:bodyPr/>
                  <a:lstStyle/>
                  <a:p>
                    <a:fld id="{E188548B-13DB-4B88-B1D9-BC014114DEB4}"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9"/>
              <c:layout/>
              <c:tx>
                <c:rich>
                  <a:bodyPr/>
                  <a:lstStyle/>
                  <a:p>
                    <a:fld id="{1A0643C1-5BEA-443B-B66F-0D7EA75DCE06}"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0"/>
              <c:delete val="1"/>
              <c:extLst>
                <c:ext xmlns:c15="http://schemas.microsoft.com/office/drawing/2012/chart" uri="{CE6537A1-D6FC-4f65-9D91-7224C49458BB}">
                  <c15:layout/>
                </c:ext>
              </c:extLst>
            </c:dLbl>
            <c:dLbl>
              <c:idx val="11"/>
              <c:delete val="1"/>
              <c:extLst>
                <c:ext xmlns:c15="http://schemas.microsoft.com/office/drawing/2012/chart" uri="{CE6537A1-D6FC-4f65-9D91-7224C49458BB}">
                  <c15:layout/>
                </c:ext>
              </c:extLst>
            </c:dLbl>
            <c:dLbl>
              <c:idx val="12"/>
              <c:layout>
                <c:manualLayout>
                  <c:x val="1.1019283746556474E-2"/>
                  <c:y val="-4.790418559363973E-2"/>
                </c:manualLayout>
              </c:layout>
              <c:tx>
                <c:rich>
                  <a:bodyPr/>
                  <a:lstStyle/>
                  <a:p>
                    <a:fld id="{C9F63166-888E-4118-AB37-46DE5F668132}"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3"/>
              <c:layout/>
              <c:tx>
                <c:rich>
                  <a:bodyPr/>
                  <a:lstStyle/>
                  <a:p>
                    <a:fld id="{412C49DE-1260-439B-82A4-DBE84BFA35F3}"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4"/>
              <c:delete val="1"/>
              <c:extLst>
                <c:ext xmlns:c15="http://schemas.microsoft.com/office/drawing/2012/chart" uri="{CE6537A1-D6FC-4f65-9D91-7224C49458BB}">
                  <c15:layout/>
                </c:ext>
              </c:extLst>
            </c:dLbl>
            <c:dLbl>
              <c:idx val="15"/>
              <c:layout/>
              <c:tx>
                <c:rich>
                  <a:bodyPr/>
                  <a:lstStyle/>
                  <a:p>
                    <a:fld id="{0C7DB41D-814F-4226-9E10-332F99ABC374}"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6"/>
              <c:delete val="1"/>
              <c:extLst>
                <c:ext xmlns:c15="http://schemas.microsoft.com/office/drawing/2012/chart" uri="{CE6537A1-D6FC-4f65-9D91-7224C49458BB}">
                  <c15:layout/>
                </c:ext>
              </c:extLst>
            </c:dLbl>
            <c:dLbl>
              <c:idx val="17"/>
              <c:layout/>
              <c:tx>
                <c:rich>
                  <a:bodyPr/>
                  <a:lstStyle/>
                  <a:p>
                    <a:fld id="{D524DB63-C7AD-49CC-AE37-7D0962683466}"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8"/>
              <c:delete val="1"/>
              <c:extLst>
                <c:ext xmlns:c15="http://schemas.microsoft.com/office/drawing/2012/chart" uri="{CE6537A1-D6FC-4f65-9D91-7224C49458BB}">
                  <c15:layout/>
                </c:ext>
              </c:extLst>
            </c:dLbl>
            <c:dLbl>
              <c:idx val="19"/>
              <c:layout/>
              <c:tx>
                <c:rich>
                  <a:bodyPr/>
                  <a:lstStyle/>
                  <a:p>
                    <a:fld id="{CC7C3053-570D-4419-93B3-2065EF44BCD5}"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0"/>
              <c:layout/>
              <c:tx>
                <c:rich>
                  <a:bodyPr/>
                  <a:lstStyle/>
                  <a:p>
                    <a:fld id="{F01D49F3-507D-43D2-9F04-529419C80AA6}"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1"/>
              <c:delete val="1"/>
              <c:extLst>
                <c:ext xmlns:c15="http://schemas.microsoft.com/office/drawing/2012/chart" uri="{CE6537A1-D6FC-4f65-9D91-7224C49458BB}">
                  <c15:layout/>
                </c:ext>
              </c:extLst>
            </c:dLbl>
            <c:dLbl>
              <c:idx val="22"/>
              <c:delete val="1"/>
              <c:extLst>
                <c:ext xmlns:c15="http://schemas.microsoft.com/office/drawing/2012/chart" uri="{CE6537A1-D6FC-4f65-9D91-7224C49458BB}">
                  <c15:layout/>
                </c:ext>
              </c:extLst>
            </c:dLbl>
            <c:dLbl>
              <c:idx val="23"/>
              <c:layout/>
              <c:tx>
                <c:rich>
                  <a:bodyPr/>
                  <a:lstStyle/>
                  <a:p>
                    <a:endParaRPr lang="en-US" altLang="ja-JP"/>
                  </a:p>
                </c:rich>
              </c:tx>
              <c:showLegendKey val="0"/>
              <c:showVal val="0"/>
              <c:showCatName val="0"/>
              <c:showSerName val="0"/>
              <c:showPercent val="0"/>
              <c:showBubbleSize val="0"/>
              <c:extLst>
                <c:ext xmlns:c15="http://schemas.microsoft.com/office/drawing/2012/chart" uri="{CE6537A1-D6FC-4f65-9D91-7224C49458BB}">
                  <c15:layout/>
                  <c15:xForSave val="1"/>
                </c:ext>
              </c:extLst>
            </c:dLbl>
            <c:dLbl>
              <c:idx val="24"/>
              <c:layout/>
              <c:tx>
                <c:rich>
                  <a:bodyPr/>
                  <a:lstStyle/>
                  <a:p>
                    <a:fld id="{2CFF3B3B-A616-4A37-905D-644B20C16BB1}"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5"/>
              <c:delete val="1"/>
              <c:extLst>
                <c:ext xmlns:c15="http://schemas.microsoft.com/office/drawing/2012/chart" uri="{CE6537A1-D6FC-4f65-9D91-7224C49458BB}">
                  <c15:layout/>
                </c:ext>
              </c:extLst>
            </c:dLbl>
            <c:dLbl>
              <c:idx val="26"/>
              <c:delete val="1"/>
              <c:extLst>
                <c:ext xmlns:c15="http://schemas.microsoft.com/office/drawing/2012/chart" uri="{CE6537A1-D6FC-4f65-9D91-7224C49458BB}">
                  <c15:layout/>
                </c:ext>
              </c:extLst>
            </c:dLbl>
            <c:dLbl>
              <c:idx val="27"/>
              <c:delete val="1"/>
              <c:extLst>
                <c:ext xmlns:c15="http://schemas.microsoft.com/office/drawing/2012/chart" uri="{CE6537A1-D6FC-4f65-9D91-7224C49458BB}">
                  <c15:layout/>
                </c:ext>
              </c:extLst>
            </c:dLbl>
            <c:dLbl>
              <c:idx val="28"/>
              <c:layout>
                <c:manualLayout>
                  <c:x val="-6.6115702479338841E-3"/>
                  <c:y val="4.7904185593639702E-2"/>
                </c:manualLayout>
              </c:layout>
              <c:tx>
                <c:rich>
                  <a:bodyPr/>
                  <a:lstStyle/>
                  <a:p>
                    <a:fld id="{D6096BFF-058C-4B94-BF73-57E3EDBA9B12}"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29"/>
              <c:layout>
                <c:manualLayout>
                  <c:x val="5.2892561983470913E-2"/>
                  <c:y val="0"/>
                </c:manualLayout>
              </c:layout>
              <c:tx>
                <c:rich>
                  <a:bodyPr/>
                  <a:lstStyle/>
                  <a:p>
                    <a:fld id="{845B7B4D-3C94-459E-8B20-64327846CFE6}"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30"/>
              <c:delete val="1"/>
              <c:extLst>
                <c:ext xmlns:c15="http://schemas.microsoft.com/office/drawing/2012/chart" uri="{CE6537A1-D6FC-4f65-9D91-7224C49458BB}">
                  <c15:layout/>
                </c:ext>
              </c:extLst>
            </c:dLbl>
            <c:dLbl>
              <c:idx val="31"/>
              <c:delete val="1"/>
              <c:extLst>
                <c:ext xmlns:c15="http://schemas.microsoft.com/office/drawing/2012/chart" uri="{CE6537A1-D6FC-4f65-9D91-7224C49458BB}">
                  <c15:layout/>
                </c:ext>
              </c:extLst>
            </c:dLbl>
            <c:dLbl>
              <c:idx val="32"/>
              <c:delete val="1"/>
              <c:extLst>
                <c:ext xmlns:c15="http://schemas.microsoft.com/office/drawing/2012/chart" uri="{CE6537A1-D6FC-4f65-9D91-7224C49458BB}">
                  <c15:layout/>
                </c:ext>
              </c:extLst>
            </c:dLbl>
            <c:dLbl>
              <c:idx val="33"/>
              <c:delete val="1"/>
              <c:extLst>
                <c:ext xmlns:c15="http://schemas.microsoft.com/office/drawing/2012/chart" uri="{CE6537A1-D6FC-4f65-9D91-7224C49458BB}">
                  <c15:layout/>
                </c:ext>
              </c:extLst>
            </c:dLbl>
            <c:dLbl>
              <c:idx val="34"/>
              <c:delete val="1"/>
              <c:extLst>
                <c:ext xmlns:c15="http://schemas.microsoft.com/office/drawing/2012/chart" uri="{CE6537A1-D6FC-4f65-9D91-7224C49458BB}">
                  <c15:layout/>
                </c:ext>
              </c:extLst>
            </c:dLbl>
            <c:dLbl>
              <c:idx val="35"/>
              <c:layout/>
              <c:tx>
                <c:rich>
                  <a:bodyPr/>
                  <a:lstStyle/>
                  <a:p>
                    <a:fld id="{D6D5CB56-EA39-4430-B328-E1E46DE03D07}"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6"/>
              <c:delete val="1"/>
              <c:extLst>
                <c:ext xmlns:c15="http://schemas.microsoft.com/office/drawing/2012/chart" uri="{CE6537A1-D6FC-4f65-9D91-7224C49458BB}">
                  <c15:layout/>
                </c:ext>
              </c:extLst>
            </c:dLbl>
            <c:dLbl>
              <c:idx val="37"/>
              <c:layout/>
              <c:tx>
                <c:rich>
                  <a:bodyPr/>
                  <a:lstStyle/>
                  <a:p>
                    <a:fld id="{0B4605E1-1F1F-4D71-8594-B1B70EFFC0B6}"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8"/>
              <c:layout/>
              <c:tx>
                <c:rich>
                  <a:bodyPr/>
                  <a:lstStyle/>
                  <a:p>
                    <a:fld id="{8C371FB4-DEBD-4CB5-A5EE-FC84818EE102}"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9"/>
              <c:delete val="1"/>
              <c:extLst>
                <c:ext xmlns:c15="http://schemas.microsoft.com/office/drawing/2012/chart" uri="{CE6537A1-D6FC-4f65-9D91-7224C49458BB}">
                  <c15:layout/>
                </c:ext>
              </c:extLst>
            </c:dLbl>
            <c:dLbl>
              <c:idx val="40"/>
              <c:delete val="1"/>
              <c:extLst>
                <c:ext xmlns:c15="http://schemas.microsoft.com/office/drawing/2012/chart" uri="{CE6537A1-D6FC-4f65-9D91-7224C49458BB}">
                  <c15:layout/>
                </c:ext>
              </c:extLst>
            </c:dLbl>
            <c:dLbl>
              <c:idx val="41"/>
              <c:layout/>
              <c:tx>
                <c:rich>
                  <a:bodyPr/>
                  <a:lstStyle/>
                  <a:p>
                    <a:endParaRPr lang="en-US" altLang="ja-JP"/>
                  </a:p>
                </c:rich>
              </c:tx>
              <c:showLegendKey val="0"/>
              <c:showVal val="0"/>
              <c:showCatName val="0"/>
              <c:showSerName val="0"/>
              <c:showPercent val="0"/>
              <c:showBubbleSize val="0"/>
              <c:extLst>
                <c:ext xmlns:c15="http://schemas.microsoft.com/office/drawing/2012/chart" uri="{CE6537A1-D6FC-4f65-9D91-7224C49458BB}">
                  <c15:layout/>
                  <c15:xForSave val="1"/>
                </c:ext>
              </c:extLst>
            </c:dLbl>
            <c:dLbl>
              <c:idx val="42"/>
              <c:layout/>
              <c:tx>
                <c:rich>
                  <a:bodyPr/>
                  <a:lstStyle/>
                  <a:p>
                    <a:endParaRPr lang="en-US" altLang="ja-JP"/>
                  </a:p>
                </c:rich>
              </c:tx>
              <c:showLegendKey val="0"/>
              <c:showVal val="0"/>
              <c:showCatName val="0"/>
              <c:showSerName val="0"/>
              <c:showPercent val="0"/>
              <c:showBubbleSize val="0"/>
              <c:extLst>
                <c:ext xmlns:c15="http://schemas.microsoft.com/office/drawing/2012/chart" uri="{CE6537A1-D6FC-4f65-9D91-7224C49458BB}">
                  <c15:layout/>
                  <c15:xForSave val="1"/>
                </c:ext>
              </c:extLst>
            </c:dLbl>
            <c:dLbl>
              <c:idx val="43"/>
              <c:delete val="1"/>
              <c:extLst>
                <c:ext xmlns:c15="http://schemas.microsoft.com/office/drawing/2012/chart" uri="{CE6537A1-D6FC-4f65-9D91-7224C49458BB}">
                  <c15:layout/>
                </c:ext>
              </c:extLst>
            </c:dLbl>
            <c:dLbl>
              <c:idx val="44"/>
              <c:delete val="1"/>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1"/>
            <c:dispEq val="1"/>
            <c:trendlineLbl>
              <c:layout>
                <c:manualLayout>
                  <c:x val="7.4188585930890866E-2"/>
                  <c:y val="-0.1427426541886112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trendlineLbl>
          </c:trendline>
          <c:xVal>
            <c:numRef>
              <c:f>熊本県市町村!$N$8:$N$52</c:f>
              <c:numCache>
                <c:formatCode>0.0_ </c:formatCode>
                <c:ptCount val="45"/>
                <c:pt idx="0">
                  <c:v>125.30230732873474</c:v>
                </c:pt>
                <c:pt idx="1">
                  <c:v>95.571587123724143</c:v>
                </c:pt>
                <c:pt idx="2">
                  <c:v>93.747467280310659</c:v>
                </c:pt>
                <c:pt idx="3">
                  <c:v>90.896443427242843</c:v>
                </c:pt>
                <c:pt idx="4">
                  <c:v>88.559752484530279</c:v>
                </c:pt>
                <c:pt idx="5">
                  <c:v>96.785314746242648</c:v>
                </c:pt>
                <c:pt idx="6">
                  <c:v>85.066564339629451</c:v>
                </c:pt>
                <c:pt idx="7">
                  <c:v>88.341359476607437</c:v>
                </c:pt>
                <c:pt idx="8">
                  <c:v>95.502291282591528</c:v>
                </c:pt>
                <c:pt idx="9">
                  <c:v>76.993211367320612</c:v>
                </c:pt>
                <c:pt idx="10">
                  <c:v>90.097288366216347</c:v>
                </c:pt>
                <c:pt idx="11">
                  <c:v>89.574194356917786</c:v>
                </c:pt>
                <c:pt idx="12">
                  <c:v>79.937864517297584</c:v>
                </c:pt>
                <c:pt idx="13">
                  <c:v>111.81438278205084</c:v>
                </c:pt>
                <c:pt idx="14">
                  <c:v>69.432757238307346</c:v>
                </c:pt>
                <c:pt idx="15">
                  <c:v>80.213720888246968</c:v>
                </c:pt>
                <c:pt idx="16">
                  <c:v>77.095841995841994</c:v>
                </c:pt>
                <c:pt idx="17">
                  <c:v>94.53502893694791</c:v>
                </c:pt>
                <c:pt idx="18">
                  <c:v>74.968906193408188</c:v>
                </c:pt>
                <c:pt idx="19">
                  <c:v>111.09933870385957</c:v>
                </c:pt>
                <c:pt idx="20">
                  <c:v>127.05438524590163</c:v>
                </c:pt>
                <c:pt idx="21">
                  <c:v>76.412393063583821</c:v>
                </c:pt>
                <c:pt idx="22">
                  <c:v>72.616624203821658</c:v>
                </c:pt>
                <c:pt idx="24">
                  <c:v>74.035286532951289</c:v>
                </c:pt>
                <c:pt idx="25">
                  <c:v>94.523968816442249</c:v>
                </c:pt>
                <c:pt idx="26">
                  <c:v>79.715673902069653</c:v>
                </c:pt>
                <c:pt idx="27">
                  <c:v>84.334024198969303</c:v>
                </c:pt>
                <c:pt idx="28">
                  <c:v>110.74328821832705</c:v>
                </c:pt>
                <c:pt idx="29">
                  <c:v>98.931203051990309</c:v>
                </c:pt>
                <c:pt idx="30">
                  <c:v>72.764843065053483</c:v>
                </c:pt>
                <c:pt idx="31">
                  <c:v>67.075792524248882</c:v>
                </c:pt>
                <c:pt idx="32">
                  <c:v>83.765499566280269</c:v>
                </c:pt>
                <c:pt idx="33">
                  <c:v>70.798880167451586</c:v>
                </c:pt>
                <c:pt idx="34">
                  <c:v>61.955777601899491</c:v>
                </c:pt>
                <c:pt idx="35">
                  <c:v>77.082431007206893</c:v>
                </c:pt>
                <c:pt idx="36">
                  <c:v>81.798630399387037</c:v>
                </c:pt>
                <c:pt idx="37">
                  <c:v>64.458623895862388</c:v>
                </c:pt>
                <c:pt idx="38">
                  <c:v>61.387880049979174</c:v>
                </c:pt>
                <c:pt idx="39">
                  <c:v>66.372524752475243</c:v>
                </c:pt>
                <c:pt idx="40">
                  <c:v>80.063031275060141</c:v>
                </c:pt>
                <c:pt idx="43">
                  <c:v>76.886487143638675</c:v>
                </c:pt>
                <c:pt idx="44">
                  <c:v>82.593479899497495</c:v>
                </c:pt>
              </c:numCache>
            </c:numRef>
          </c:xVal>
          <c:yVal>
            <c:numRef>
              <c:f>熊本県市町村!$M$8:$M$52</c:f>
              <c:numCache>
                <c:formatCode>0.0_ </c:formatCode>
                <c:ptCount val="45"/>
                <c:pt idx="0">
                  <c:v>101.55219300348661</c:v>
                </c:pt>
                <c:pt idx="1">
                  <c:v>80.899022006753711</c:v>
                </c:pt>
                <c:pt idx="2">
                  <c:v>118.95872285344456</c:v>
                </c:pt>
                <c:pt idx="3">
                  <c:v>64.931974642617121</c:v>
                </c:pt>
                <c:pt idx="4">
                  <c:v>94.479654978436159</c:v>
                </c:pt>
                <c:pt idx="5">
                  <c:v>68.844841356276774</c:v>
                </c:pt>
                <c:pt idx="6">
                  <c:v>73.204160496948248</c:v>
                </c:pt>
                <c:pt idx="7">
                  <c:v>95.876899966398511</c:v>
                </c:pt>
                <c:pt idx="8">
                  <c:v>92.006847511193044</c:v>
                </c:pt>
                <c:pt idx="9">
                  <c:v>68.213848546001927</c:v>
                </c:pt>
                <c:pt idx="10">
                  <c:v>82.850617163961516</c:v>
                </c:pt>
                <c:pt idx="11">
                  <c:v>100.26496705814954</c:v>
                </c:pt>
                <c:pt idx="12">
                  <c:v>82.401285998913238</c:v>
                </c:pt>
                <c:pt idx="13">
                  <c:v>37.798779015624461</c:v>
                </c:pt>
                <c:pt idx="14">
                  <c:v>43.982182628062361</c:v>
                </c:pt>
                <c:pt idx="15">
                  <c:v>19.931395558765118</c:v>
                </c:pt>
                <c:pt idx="16">
                  <c:v>55.660555660555659</c:v>
                </c:pt>
                <c:pt idx="17">
                  <c:v>49.064879683216574</c:v>
                </c:pt>
                <c:pt idx="18">
                  <c:v>27.589641434262944</c:v>
                </c:pt>
                <c:pt idx="19">
                  <c:v>110.15390164722857</c:v>
                </c:pt>
                <c:pt idx="20">
                  <c:v>156.76997950819671</c:v>
                </c:pt>
                <c:pt idx="21">
                  <c:v>72.416184971098261</c:v>
                </c:pt>
                <c:pt idx="22">
                  <c:v>70.522292993630572</c:v>
                </c:pt>
                <c:pt idx="24">
                  <c:v>92.47851002865329</c:v>
                </c:pt>
                <c:pt idx="25">
                  <c:v>69.681077250177182</c:v>
                </c:pt>
                <c:pt idx="26">
                  <c:v>59.666834931852598</c:v>
                </c:pt>
                <c:pt idx="27">
                  <c:v>62.21711853013668</c:v>
                </c:pt>
                <c:pt idx="28">
                  <c:v>400.89860217439536</c:v>
                </c:pt>
                <c:pt idx="29">
                  <c:v>87.132548648488793</c:v>
                </c:pt>
                <c:pt idx="30">
                  <c:v>31.544800981939332</c:v>
                </c:pt>
                <c:pt idx="31">
                  <c:v>42.175301632363379</c:v>
                </c:pt>
                <c:pt idx="32">
                  <c:v>52.637804589543414</c:v>
                </c:pt>
                <c:pt idx="33">
                  <c:v>57.305075876504453</c:v>
                </c:pt>
                <c:pt idx="34">
                  <c:v>37.218045112781958</c:v>
                </c:pt>
                <c:pt idx="35">
                  <c:v>111.42555809456847</c:v>
                </c:pt>
                <c:pt idx="36">
                  <c:v>81.179963605018685</c:v>
                </c:pt>
                <c:pt idx="37">
                  <c:v>54.90469549046955</c:v>
                </c:pt>
                <c:pt idx="38">
                  <c:v>12.86963765097876</c:v>
                </c:pt>
                <c:pt idx="39">
                  <c:v>50.556930693069305</c:v>
                </c:pt>
                <c:pt idx="40">
                  <c:v>43.063352044907774</c:v>
                </c:pt>
                <c:pt idx="43">
                  <c:v>82.19561120904504</c:v>
                </c:pt>
                <c:pt idx="44">
                  <c:v>50.690954773869343</c:v>
                </c:pt>
              </c:numCache>
            </c:numRef>
          </c:yVal>
          <c:smooth val="0"/>
          <c:extLst>
            <c:ext xmlns:c15="http://schemas.microsoft.com/office/drawing/2012/chart" uri="{02D57815-91ED-43cb-92C2-25804820EDAC}">
              <c15:datalabelsRange>
                <c15:f>熊本県市町村!$E$8:$E$52</c15:f>
                <c15:dlblRangeCache>
                  <c:ptCount val="45"/>
                  <c:pt idx="0">
                    <c:v>熊本市</c:v>
                  </c:pt>
                  <c:pt idx="1">
                    <c:v>八代市</c:v>
                  </c:pt>
                  <c:pt idx="2">
                    <c:v>人吉市</c:v>
                  </c:pt>
                  <c:pt idx="3">
                    <c:v>荒尾市</c:v>
                  </c:pt>
                  <c:pt idx="4">
                    <c:v>水俣市</c:v>
                  </c:pt>
                  <c:pt idx="5">
                    <c:v>玉名市</c:v>
                  </c:pt>
                  <c:pt idx="6">
                    <c:v>山鹿市</c:v>
                  </c:pt>
                  <c:pt idx="7">
                    <c:v>菊池市</c:v>
                  </c:pt>
                  <c:pt idx="8">
                    <c:v>宇土市</c:v>
                  </c:pt>
                  <c:pt idx="9">
                    <c:v>上天草市</c:v>
                  </c:pt>
                  <c:pt idx="10">
                    <c:v>宇城市</c:v>
                  </c:pt>
                  <c:pt idx="11">
                    <c:v>阿蘇市</c:v>
                  </c:pt>
                  <c:pt idx="12">
                    <c:v>天草市</c:v>
                  </c:pt>
                  <c:pt idx="13">
                    <c:v>合志市</c:v>
                  </c:pt>
                  <c:pt idx="14">
                    <c:v>美里町</c:v>
                  </c:pt>
                  <c:pt idx="15">
                    <c:v>玉東町</c:v>
                  </c:pt>
                  <c:pt idx="16">
                    <c:v>南関町</c:v>
                  </c:pt>
                  <c:pt idx="17">
                    <c:v>長洲町</c:v>
                  </c:pt>
                  <c:pt idx="18">
                    <c:v>和水町</c:v>
                  </c:pt>
                  <c:pt idx="19">
                    <c:v>大津町</c:v>
                  </c:pt>
                  <c:pt idx="20">
                    <c:v>菊陽町</c:v>
                  </c:pt>
                  <c:pt idx="21">
                    <c:v>南小国町</c:v>
                  </c:pt>
                  <c:pt idx="22">
                    <c:v>小国町</c:v>
                  </c:pt>
                  <c:pt idx="23">
                    <c:v>産山村</c:v>
                  </c:pt>
                  <c:pt idx="24">
                    <c:v>高森町</c:v>
                  </c:pt>
                  <c:pt idx="25">
                    <c:v>西原村</c:v>
                  </c:pt>
                  <c:pt idx="26">
                    <c:v>南阿蘇村</c:v>
                  </c:pt>
                  <c:pt idx="27">
                    <c:v>御船町</c:v>
                  </c:pt>
                  <c:pt idx="28">
                    <c:v>嘉島町</c:v>
                  </c:pt>
                  <c:pt idx="29">
                    <c:v>益城町</c:v>
                  </c:pt>
                  <c:pt idx="30">
                    <c:v>甲佐町</c:v>
                  </c:pt>
                  <c:pt idx="31">
                    <c:v>山都町</c:v>
                  </c:pt>
                  <c:pt idx="32">
                    <c:v>氷川町</c:v>
                  </c:pt>
                  <c:pt idx="33">
                    <c:v>芦北町</c:v>
                  </c:pt>
                  <c:pt idx="34">
                    <c:v>津奈木町</c:v>
                  </c:pt>
                  <c:pt idx="35">
                    <c:v>錦町</c:v>
                  </c:pt>
                  <c:pt idx="36">
                    <c:v>多良木町</c:v>
                  </c:pt>
                  <c:pt idx="37">
                    <c:v>湯前町</c:v>
                  </c:pt>
                  <c:pt idx="38">
                    <c:v>水上村</c:v>
                  </c:pt>
                  <c:pt idx="39">
                    <c:v>相良村</c:v>
                  </c:pt>
                  <c:pt idx="40">
                    <c:v>五木村</c:v>
                  </c:pt>
                  <c:pt idx="41">
                    <c:v>山江村</c:v>
                  </c:pt>
                  <c:pt idx="42">
                    <c:v>球磨村</c:v>
                  </c:pt>
                  <c:pt idx="43">
                    <c:v>あさぎり町</c:v>
                  </c:pt>
                  <c:pt idx="44">
                    <c:v>苓北町</c:v>
                  </c:pt>
                </c15:dlblRangeCache>
              </c15:datalabelsRange>
            </c:ext>
          </c:extLst>
        </c:ser>
        <c:dLbls>
          <c:showLegendKey val="0"/>
          <c:showVal val="1"/>
          <c:showCatName val="0"/>
          <c:showSerName val="0"/>
          <c:showPercent val="0"/>
          <c:showBubbleSize val="0"/>
        </c:dLbls>
        <c:axId val="376811744"/>
        <c:axId val="376805472"/>
      </c:scatterChart>
      <c:valAx>
        <c:axId val="376811744"/>
        <c:scaling>
          <c:orientation val="minMax"/>
          <c:max val="130"/>
          <c:min val="6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solidFill>
                      <a:sysClr val="windowText" lastClr="000000"/>
                    </a:solidFill>
                  </a:rPr>
                  <a:t>市町村民</a:t>
                </a:r>
                <a:r>
                  <a:rPr lang="en-US" altLang="ja-JP">
                    <a:solidFill>
                      <a:sysClr val="windowText" lastClr="000000"/>
                    </a:solidFill>
                  </a:rPr>
                  <a:t>1</a:t>
                </a:r>
                <a:r>
                  <a:rPr lang="ja-JP" altLang="en-US">
                    <a:solidFill>
                      <a:sysClr val="windowText" lastClr="000000"/>
                    </a:solidFill>
                  </a:rPr>
                  <a:t>人当たりの課税者所得額（万円）</a:t>
                </a:r>
              </a:p>
            </c:rich>
          </c:tx>
          <c:layout>
            <c:manualLayout>
              <c:xMode val="edge"/>
              <c:yMode val="edge"/>
              <c:x val="0.34958457149378069"/>
              <c:y val="0.923169277390417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cross"/>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76805472"/>
        <c:crosses val="autoZero"/>
        <c:crossBetween val="midCat"/>
      </c:valAx>
      <c:valAx>
        <c:axId val="376805472"/>
        <c:scaling>
          <c:orientation val="minMax"/>
          <c:max val="40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solidFill>
                      <a:sysClr val="windowText" lastClr="000000"/>
                    </a:solidFill>
                  </a:rPr>
                  <a:t>市町村民一人当たりの小売り販売額（ｍ万円）</a:t>
                </a:r>
              </a:p>
            </c:rich>
          </c:tx>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cross"/>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76811744"/>
        <c:crosses val="autoZero"/>
        <c:crossBetween val="midCat"/>
      </c:valAx>
      <c:spPr>
        <a:noFill/>
        <a:ln>
          <a:solidFill>
            <a:schemeClr val="tx1"/>
          </a:solid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gif"/><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942974</xdr:colOff>
      <xdr:row>5</xdr:row>
      <xdr:rowOff>147636</xdr:rowOff>
    </xdr:from>
    <xdr:to>
      <xdr:col>22</xdr:col>
      <xdr:colOff>247649</xdr:colOff>
      <xdr:row>27</xdr:row>
      <xdr:rowOff>142874</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29</xdr:row>
      <xdr:rowOff>9525</xdr:rowOff>
    </xdr:from>
    <xdr:to>
      <xdr:col>21</xdr:col>
      <xdr:colOff>676275</xdr:colOff>
      <xdr:row>50</xdr:row>
      <xdr:rowOff>176213</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9525</xdr:colOff>
      <xdr:row>51</xdr:row>
      <xdr:rowOff>171450</xdr:rowOff>
    </xdr:from>
    <xdr:to>
      <xdr:col>22</xdr:col>
      <xdr:colOff>0</xdr:colOff>
      <xdr:row>75</xdr:row>
      <xdr:rowOff>14288</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77</xdr:row>
      <xdr:rowOff>0</xdr:rowOff>
    </xdr:from>
    <xdr:to>
      <xdr:col>22</xdr:col>
      <xdr:colOff>276225</xdr:colOff>
      <xdr:row>100</xdr:row>
      <xdr:rowOff>33338</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23</xdr:col>
      <xdr:colOff>447675</xdr:colOff>
      <xdr:row>53</xdr:row>
      <xdr:rowOff>147205</xdr:rowOff>
    </xdr:from>
    <xdr:to>
      <xdr:col>23</xdr:col>
      <xdr:colOff>6238875</xdr:colOff>
      <xdr:row>93</xdr:row>
      <xdr:rowOff>133350</xdr:rowOff>
    </xdr:to>
    <xdr:pic>
      <xdr:nvPicPr>
        <xdr:cNvPr id="8" name="図 7" descr="地図表示"/>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888075" y="10377055"/>
          <a:ext cx="5791200" cy="684414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4.synapse.ne.jp/yone/excel2013/excel2013_graph_sanpuz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40"/>
  <sheetViews>
    <sheetView topLeftCell="A1538" workbookViewId="0">
      <selection activeCell="E1577" sqref="E1577"/>
    </sheetView>
  </sheetViews>
  <sheetFormatPr defaultRowHeight="13.5" x14ac:dyDescent="0.15"/>
  <cols>
    <col min="3" max="3" width="12.5" customWidth="1"/>
    <col min="5" max="5" width="14.125" customWidth="1"/>
    <col min="6" max="6" width="15.875" customWidth="1"/>
    <col min="7" max="7" width="21.125" customWidth="1"/>
    <col min="8" max="8" width="21.75" customWidth="1"/>
    <col min="9" max="9" width="20.5" customWidth="1"/>
    <col min="10" max="10" width="17.5" customWidth="1"/>
  </cols>
  <sheetData>
    <row r="1" spans="1:10" s="4" customFormat="1" ht="27" x14ac:dyDescent="0.15">
      <c r="A1" s="4" t="s">
        <v>1</v>
      </c>
      <c r="C1" s="4" t="s">
        <v>0</v>
      </c>
      <c r="D1" s="4" t="s">
        <v>1</v>
      </c>
      <c r="E1" s="4" t="s">
        <v>2</v>
      </c>
      <c r="F1" s="4" t="s">
        <v>3</v>
      </c>
      <c r="G1" s="4" t="s">
        <v>1871</v>
      </c>
      <c r="H1" s="4" t="s">
        <v>1870</v>
      </c>
      <c r="I1" s="4" t="s">
        <v>1869</v>
      </c>
      <c r="J1" s="4" t="s">
        <v>1868</v>
      </c>
    </row>
    <row r="2" spans="1:10" s="4" customFormat="1" ht="40.5" x14ac:dyDescent="0.15">
      <c r="A2" s="4" t="s">
        <v>1867</v>
      </c>
      <c r="E2" s="4" t="s">
        <v>4</v>
      </c>
      <c r="F2" s="4" t="s">
        <v>5</v>
      </c>
      <c r="G2" s="4" t="s">
        <v>6</v>
      </c>
      <c r="H2" s="4" t="s">
        <v>6</v>
      </c>
      <c r="I2" s="4" t="s">
        <v>7</v>
      </c>
      <c r="J2" s="4" t="s">
        <v>7</v>
      </c>
    </row>
    <row r="3" spans="1:10" s="2" customFormat="1" x14ac:dyDescent="0.15">
      <c r="E3" s="2" t="s">
        <v>8</v>
      </c>
      <c r="F3" s="2">
        <v>2014</v>
      </c>
      <c r="G3" s="2">
        <v>2014</v>
      </c>
      <c r="H3" s="2">
        <v>2014</v>
      </c>
      <c r="I3" s="2">
        <v>2014</v>
      </c>
      <c r="J3" s="2">
        <v>2014</v>
      </c>
    </row>
    <row r="4" spans="1:10" s="2" customFormat="1" x14ac:dyDescent="0.15">
      <c r="E4" s="2" t="s">
        <v>9</v>
      </c>
      <c r="F4" s="2" t="s">
        <v>10</v>
      </c>
      <c r="G4" s="2" t="s">
        <v>10</v>
      </c>
      <c r="H4" s="2" t="s">
        <v>10</v>
      </c>
      <c r="I4" s="2" t="s">
        <v>11</v>
      </c>
      <c r="J4" s="2" t="s">
        <v>11</v>
      </c>
    </row>
    <row r="5" spans="1:10" s="2" customFormat="1" x14ac:dyDescent="0.15">
      <c r="E5" s="2" t="s">
        <v>12</v>
      </c>
      <c r="F5" s="2" t="s">
        <v>13</v>
      </c>
      <c r="G5" s="2" t="s">
        <v>14</v>
      </c>
      <c r="H5" s="2" t="s">
        <v>14</v>
      </c>
      <c r="I5" s="2" t="s">
        <v>15</v>
      </c>
      <c r="J5" s="2" t="s">
        <v>13</v>
      </c>
    </row>
    <row r="6" spans="1:10" ht="14.25" x14ac:dyDescent="0.15">
      <c r="A6" s="1">
        <v>1</v>
      </c>
      <c r="B6" s="1">
        <v>0</v>
      </c>
      <c r="C6">
        <v>1000</v>
      </c>
      <c r="D6" t="s">
        <v>16</v>
      </c>
      <c r="E6" t="s">
        <v>16</v>
      </c>
      <c r="F6" s="3">
        <v>5441079</v>
      </c>
      <c r="G6" s="3">
        <v>5881440</v>
      </c>
      <c r="H6" s="3">
        <v>10573787</v>
      </c>
      <c r="I6" s="3">
        <v>6328093171</v>
      </c>
      <c r="J6" s="3">
        <v>2242817</v>
      </c>
    </row>
    <row r="7" spans="1:10" ht="14.25" x14ac:dyDescent="0.15">
      <c r="A7" s="1">
        <v>1</v>
      </c>
      <c r="B7" s="1">
        <v>100</v>
      </c>
      <c r="C7">
        <v>1100</v>
      </c>
      <c r="D7" t="s">
        <v>16</v>
      </c>
      <c r="E7" t="s">
        <v>17</v>
      </c>
      <c r="F7" s="3">
        <v>1921070</v>
      </c>
      <c r="G7" s="3">
        <v>2024715</v>
      </c>
      <c r="H7" s="3">
        <v>6885038</v>
      </c>
      <c r="I7" s="3">
        <v>2494376210</v>
      </c>
      <c r="J7" s="3">
        <v>825443</v>
      </c>
    </row>
    <row r="8" spans="1:10" ht="14.25" x14ac:dyDescent="0.15">
      <c r="A8" s="1">
        <v>1</v>
      </c>
      <c r="B8" s="1">
        <v>202</v>
      </c>
      <c r="C8">
        <v>1202</v>
      </c>
      <c r="D8" t="s">
        <v>16</v>
      </c>
      <c r="E8" t="s">
        <v>24</v>
      </c>
      <c r="F8" s="3">
        <v>273712</v>
      </c>
      <c r="G8" s="3">
        <v>286639</v>
      </c>
      <c r="H8" s="3">
        <v>408097</v>
      </c>
      <c r="I8" s="3">
        <v>294629878</v>
      </c>
      <c r="J8" s="3">
        <v>108869</v>
      </c>
    </row>
    <row r="9" spans="1:10" ht="14.25" x14ac:dyDescent="0.15">
      <c r="A9" s="1">
        <v>1</v>
      </c>
      <c r="B9" s="1">
        <v>203</v>
      </c>
      <c r="C9">
        <v>1203</v>
      </c>
      <c r="D9" t="s">
        <v>16</v>
      </c>
      <c r="E9" t="s">
        <v>25</v>
      </c>
      <c r="F9" s="3">
        <v>126781</v>
      </c>
      <c r="G9" s="3">
        <v>125467</v>
      </c>
      <c r="H9" s="3">
        <v>136049</v>
      </c>
      <c r="I9" s="3">
        <v>121230962</v>
      </c>
      <c r="J9" s="3">
        <v>48909</v>
      </c>
    </row>
    <row r="10" spans="1:10" ht="14.25" x14ac:dyDescent="0.15">
      <c r="A10" s="1">
        <v>1</v>
      </c>
      <c r="B10" s="1">
        <v>204</v>
      </c>
      <c r="C10">
        <v>1204</v>
      </c>
      <c r="D10" t="s">
        <v>16</v>
      </c>
      <c r="E10" t="s">
        <v>26</v>
      </c>
      <c r="F10" s="3">
        <v>348378</v>
      </c>
      <c r="G10" s="3">
        <v>462278</v>
      </c>
      <c r="H10" s="3">
        <v>544934</v>
      </c>
      <c r="I10" s="3">
        <v>373859616</v>
      </c>
      <c r="J10" s="3">
        <v>139345</v>
      </c>
    </row>
    <row r="11" spans="1:10" ht="14.25" x14ac:dyDescent="0.15">
      <c r="A11" s="1">
        <v>1</v>
      </c>
      <c r="B11" s="1">
        <v>205</v>
      </c>
      <c r="C11">
        <v>1205</v>
      </c>
      <c r="D11" t="s">
        <v>16</v>
      </c>
      <c r="E11" t="s">
        <v>27</v>
      </c>
      <c r="F11" s="3">
        <v>90996</v>
      </c>
      <c r="G11" s="3">
        <v>96467</v>
      </c>
      <c r="H11" s="3">
        <v>116612</v>
      </c>
      <c r="I11" s="3">
        <v>104006376</v>
      </c>
      <c r="J11" s="3">
        <v>36352</v>
      </c>
    </row>
    <row r="12" spans="1:10" ht="14.25" x14ac:dyDescent="0.15">
      <c r="A12" s="1">
        <v>1</v>
      </c>
      <c r="B12" s="1">
        <v>206</v>
      </c>
      <c r="C12">
        <v>1206</v>
      </c>
      <c r="D12" t="s">
        <v>16</v>
      </c>
      <c r="E12" t="s">
        <v>28</v>
      </c>
      <c r="F12" s="3">
        <v>179754</v>
      </c>
      <c r="G12" s="3">
        <v>177650</v>
      </c>
      <c r="H12" s="3">
        <v>303393</v>
      </c>
      <c r="I12" s="3">
        <v>192640141</v>
      </c>
      <c r="J12" s="3">
        <v>72370</v>
      </c>
    </row>
    <row r="13" spans="1:10" ht="14.25" x14ac:dyDescent="0.15">
      <c r="A13" s="1">
        <v>1</v>
      </c>
      <c r="B13" s="1">
        <v>207</v>
      </c>
      <c r="C13">
        <v>1207</v>
      </c>
      <c r="D13" t="s">
        <v>16</v>
      </c>
      <c r="E13" t="s">
        <v>29</v>
      </c>
      <c r="F13" s="3">
        <v>168614</v>
      </c>
      <c r="G13" s="3">
        <v>263587</v>
      </c>
      <c r="H13" s="3">
        <v>368038</v>
      </c>
      <c r="I13" s="3">
        <v>207721718</v>
      </c>
      <c r="J13" s="3">
        <v>73450</v>
      </c>
    </row>
    <row r="14" spans="1:10" ht="14.25" x14ac:dyDescent="0.15">
      <c r="A14" s="1">
        <v>1</v>
      </c>
      <c r="B14" s="1">
        <v>208</v>
      </c>
      <c r="C14">
        <v>1208</v>
      </c>
      <c r="D14" t="s">
        <v>16</v>
      </c>
      <c r="E14" t="s">
        <v>30</v>
      </c>
      <c r="F14" s="3">
        <v>123074</v>
      </c>
      <c r="G14" s="3">
        <v>160628</v>
      </c>
      <c r="H14" s="3">
        <v>175094</v>
      </c>
      <c r="I14" s="3">
        <v>139959273</v>
      </c>
      <c r="J14" s="3">
        <v>51485</v>
      </c>
    </row>
    <row r="15" spans="1:10" ht="14.25" x14ac:dyDescent="0.15">
      <c r="A15" s="1">
        <v>1</v>
      </c>
      <c r="B15" s="1">
        <v>209</v>
      </c>
      <c r="C15">
        <v>1209</v>
      </c>
      <c r="D15" t="s">
        <v>16</v>
      </c>
      <c r="E15" t="s">
        <v>31</v>
      </c>
      <c r="F15" s="3">
        <v>9774</v>
      </c>
      <c r="G15" s="3">
        <v>8845</v>
      </c>
      <c r="H15" s="3">
        <v>559</v>
      </c>
      <c r="I15" s="3">
        <v>7568204</v>
      </c>
      <c r="J15" s="3">
        <v>3541</v>
      </c>
    </row>
    <row r="16" spans="1:10" ht="14.25" x14ac:dyDescent="0.15">
      <c r="A16" s="1">
        <v>1</v>
      </c>
      <c r="B16" s="1">
        <v>210</v>
      </c>
      <c r="C16">
        <v>1210</v>
      </c>
      <c r="D16" t="s">
        <v>16</v>
      </c>
      <c r="E16" t="s">
        <v>32</v>
      </c>
      <c r="F16" s="3">
        <v>87161</v>
      </c>
      <c r="G16" s="3">
        <v>77569</v>
      </c>
      <c r="H16" s="3">
        <v>58860</v>
      </c>
      <c r="I16" s="3">
        <v>89765984</v>
      </c>
      <c r="J16" s="3">
        <v>34406</v>
      </c>
    </row>
    <row r="17" spans="1:10" ht="14.25" x14ac:dyDescent="0.15">
      <c r="A17" s="1">
        <v>1</v>
      </c>
      <c r="B17" s="1">
        <v>211</v>
      </c>
      <c r="C17">
        <v>1211</v>
      </c>
      <c r="D17" t="s">
        <v>16</v>
      </c>
      <c r="E17" t="s">
        <v>33</v>
      </c>
      <c r="F17" s="3">
        <v>38068</v>
      </c>
      <c r="G17" s="3">
        <v>46746</v>
      </c>
      <c r="H17" s="3">
        <v>15200</v>
      </c>
      <c r="I17" s="3">
        <v>50908580</v>
      </c>
      <c r="J17" s="3">
        <v>16871</v>
      </c>
    </row>
    <row r="18" spans="1:10" ht="14.25" x14ac:dyDescent="0.15">
      <c r="A18" s="1">
        <v>1</v>
      </c>
      <c r="B18" s="1">
        <v>212</v>
      </c>
      <c r="C18">
        <v>1212</v>
      </c>
      <c r="D18" t="s">
        <v>16</v>
      </c>
      <c r="E18" t="s">
        <v>34</v>
      </c>
      <c r="F18" s="3">
        <v>23362</v>
      </c>
      <c r="G18" s="3">
        <v>26520</v>
      </c>
      <c r="H18" s="3">
        <v>23823</v>
      </c>
      <c r="I18" s="3">
        <v>25862913</v>
      </c>
      <c r="J18" s="3">
        <v>9904</v>
      </c>
    </row>
    <row r="19" spans="1:10" ht="14.25" x14ac:dyDescent="0.15">
      <c r="A19" s="1">
        <v>1</v>
      </c>
      <c r="B19" s="1">
        <v>213</v>
      </c>
      <c r="C19">
        <v>1213</v>
      </c>
      <c r="D19" t="s">
        <v>16</v>
      </c>
      <c r="E19" t="s">
        <v>35</v>
      </c>
      <c r="F19" s="3">
        <v>174024</v>
      </c>
      <c r="G19" s="3">
        <v>189505</v>
      </c>
      <c r="H19" s="3">
        <v>326542</v>
      </c>
      <c r="I19" s="3">
        <v>203564535</v>
      </c>
      <c r="J19" s="3">
        <v>74000</v>
      </c>
    </row>
    <row r="20" spans="1:10" ht="14.25" x14ac:dyDescent="0.15">
      <c r="A20" s="1">
        <v>1</v>
      </c>
      <c r="B20" s="1">
        <v>214</v>
      </c>
      <c r="C20">
        <v>1214</v>
      </c>
      <c r="D20" t="s">
        <v>16</v>
      </c>
      <c r="E20" t="s">
        <v>36</v>
      </c>
      <c r="F20" s="3">
        <v>36918</v>
      </c>
      <c r="G20" s="3">
        <v>59450</v>
      </c>
      <c r="H20" s="3">
        <v>67244</v>
      </c>
      <c r="I20" s="3">
        <v>47543386</v>
      </c>
      <c r="J20" s="3">
        <v>16500</v>
      </c>
    </row>
    <row r="21" spans="1:10" ht="14.25" x14ac:dyDescent="0.15">
      <c r="A21" s="1">
        <v>1</v>
      </c>
      <c r="B21" s="1">
        <v>215</v>
      </c>
      <c r="C21">
        <v>1215</v>
      </c>
      <c r="D21" t="s">
        <v>16</v>
      </c>
      <c r="E21" t="s">
        <v>37</v>
      </c>
      <c r="F21" s="3">
        <v>24446</v>
      </c>
      <c r="G21" s="3">
        <v>19018</v>
      </c>
      <c r="H21" s="3">
        <v>2882</v>
      </c>
      <c r="I21" s="3">
        <v>21676368</v>
      </c>
      <c r="J21" s="3">
        <v>8855</v>
      </c>
    </row>
    <row r="22" spans="1:10" ht="14.25" x14ac:dyDescent="0.15">
      <c r="A22" s="1">
        <v>1</v>
      </c>
      <c r="B22" s="1">
        <v>216</v>
      </c>
      <c r="C22">
        <v>1216</v>
      </c>
      <c r="D22" t="s">
        <v>16</v>
      </c>
      <c r="E22" t="s">
        <v>38</v>
      </c>
      <c r="F22" s="3">
        <v>15813</v>
      </c>
      <c r="G22" s="3">
        <v>11052</v>
      </c>
      <c r="H22" s="3">
        <v>1592</v>
      </c>
      <c r="I22" s="3">
        <v>12701874</v>
      </c>
      <c r="J22" s="3">
        <v>5620</v>
      </c>
    </row>
    <row r="23" spans="1:10" ht="14.25" x14ac:dyDescent="0.15">
      <c r="A23" s="1">
        <v>1</v>
      </c>
      <c r="B23" s="1">
        <v>217</v>
      </c>
      <c r="C23">
        <v>1217</v>
      </c>
      <c r="D23" t="s">
        <v>16</v>
      </c>
      <c r="E23" t="s">
        <v>39</v>
      </c>
      <c r="F23" s="3">
        <v>120439</v>
      </c>
      <c r="G23" s="3">
        <v>93608</v>
      </c>
      <c r="H23" s="3">
        <v>38558</v>
      </c>
      <c r="I23" s="3">
        <v>130453282</v>
      </c>
      <c r="J23" s="3">
        <v>47889</v>
      </c>
    </row>
    <row r="24" spans="1:10" ht="14.25" x14ac:dyDescent="0.15">
      <c r="A24" s="1">
        <v>1</v>
      </c>
      <c r="B24" s="1">
        <v>218</v>
      </c>
      <c r="C24">
        <v>1218</v>
      </c>
      <c r="D24" t="s">
        <v>16</v>
      </c>
      <c r="E24" t="s">
        <v>40</v>
      </c>
      <c r="F24" s="3">
        <v>11657</v>
      </c>
      <c r="G24" s="3">
        <v>10409</v>
      </c>
      <c r="H24" s="3">
        <v>1379</v>
      </c>
      <c r="I24" s="3">
        <v>9429979</v>
      </c>
      <c r="J24" s="3">
        <v>4159</v>
      </c>
    </row>
    <row r="25" spans="1:10" ht="14.25" x14ac:dyDescent="0.15">
      <c r="A25" s="1">
        <v>1</v>
      </c>
      <c r="B25" s="1">
        <v>219</v>
      </c>
      <c r="C25">
        <v>1219</v>
      </c>
      <c r="D25" t="s">
        <v>16</v>
      </c>
      <c r="E25" t="s">
        <v>41</v>
      </c>
      <c r="F25" s="3">
        <v>23774</v>
      </c>
      <c r="G25" s="3">
        <v>29426</v>
      </c>
      <c r="H25" s="3">
        <v>69044</v>
      </c>
      <c r="I25" s="3">
        <v>30580855</v>
      </c>
      <c r="J25" s="3">
        <v>10162</v>
      </c>
    </row>
    <row r="26" spans="1:10" ht="14.25" x14ac:dyDescent="0.15">
      <c r="A26" s="1">
        <v>1</v>
      </c>
      <c r="B26" s="1">
        <v>220</v>
      </c>
      <c r="C26">
        <v>1220</v>
      </c>
      <c r="D26" t="s">
        <v>16</v>
      </c>
      <c r="E26" t="s">
        <v>42</v>
      </c>
      <c r="F26" s="3">
        <v>21037</v>
      </c>
      <c r="G26" s="3">
        <v>21836</v>
      </c>
      <c r="H26" s="3">
        <v>9246</v>
      </c>
      <c r="I26" s="3">
        <v>21139234</v>
      </c>
      <c r="J26" s="3">
        <v>7774</v>
      </c>
    </row>
    <row r="27" spans="1:10" ht="14.25" x14ac:dyDescent="0.15">
      <c r="A27" s="1">
        <v>1</v>
      </c>
      <c r="B27" s="1">
        <v>221</v>
      </c>
      <c r="C27">
        <v>1221</v>
      </c>
      <c r="D27" t="s">
        <v>16</v>
      </c>
      <c r="E27" t="s">
        <v>43</v>
      </c>
      <c r="F27" s="3">
        <v>29478</v>
      </c>
      <c r="G27" s="3">
        <v>44646</v>
      </c>
      <c r="H27" s="3">
        <v>15632</v>
      </c>
      <c r="I27" s="3">
        <v>32608382</v>
      </c>
      <c r="J27" s="3">
        <v>12001</v>
      </c>
    </row>
    <row r="28" spans="1:10" ht="14.25" x14ac:dyDescent="0.15">
      <c r="A28" s="1">
        <v>1</v>
      </c>
      <c r="B28" s="1">
        <v>222</v>
      </c>
      <c r="C28">
        <v>1222</v>
      </c>
      <c r="D28" t="s">
        <v>16</v>
      </c>
      <c r="E28" t="s">
        <v>44</v>
      </c>
      <c r="F28" s="3">
        <v>9687</v>
      </c>
      <c r="G28" s="3">
        <v>8756</v>
      </c>
      <c r="H28" s="3">
        <v>4307</v>
      </c>
      <c r="I28" s="3">
        <v>7340138</v>
      </c>
      <c r="J28" s="3">
        <v>3328</v>
      </c>
    </row>
    <row r="29" spans="1:10" ht="14.25" x14ac:dyDescent="0.15">
      <c r="A29" s="1">
        <v>1</v>
      </c>
      <c r="B29" s="1">
        <v>223</v>
      </c>
      <c r="C29">
        <v>1223</v>
      </c>
      <c r="D29" t="s">
        <v>16</v>
      </c>
      <c r="E29" t="s">
        <v>45</v>
      </c>
      <c r="F29" s="3">
        <v>28289</v>
      </c>
      <c r="G29" s="3">
        <v>36643</v>
      </c>
      <c r="H29" s="3">
        <v>89525</v>
      </c>
      <c r="I29" s="3">
        <v>31591756</v>
      </c>
      <c r="J29" s="3">
        <v>11421</v>
      </c>
    </row>
    <row r="30" spans="1:10" ht="14.25" x14ac:dyDescent="0.15">
      <c r="A30" s="1">
        <v>1</v>
      </c>
      <c r="B30" s="1">
        <v>224</v>
      </c>
      <c r="C30">
        <v>1224</v>
      </c>
      <c r="D30" t="s">
        <v>16</v>
      </c>
      <c r="E30" t="s">
        <v>46</v>
      </c>
      <c r="F30" s="3">
        <v>95078</v>
      </c>
      <c r="G30" s="3">
        <v>115763</v>
      </c>
      <c r="H30" s="3">
        <v>48373</v>
      </c>
      <c r="I30" s="3">
        <v>117154900</v>
      </c>
      <c r="J30" s="3">
        <v>42438</v>
      </c>
    </row>
    <row r="31" spans="1:10" ht="14.25" x14ac:dyDescent="0.15">
      <c r="A31" s="1">
        <v>1</v>
      </c>
      <c r="B31" s="1">
        <v>225</v>
      </c>
      <c r="C31">
        <v>1225</v>
      </c>
      <c r="D31" t="s">
        <v>16</v>
      </c>
      <c r="E31" t="s">
        <v>47</v>
      </c>
      <c r="F31" s="3">
        <v>42212</v>
      </c>
      <c r="G31" s="3">
        <v>59800</v>
      </c>
      <c r="H31" s="3">
        <v>33886</v>
      </c>
      <c r="I31" s="3">
        <v>44336572</v>
      </c>
      <c r="J31" s="3">
        <v>16948</v>
      </c>
    </row>
    <row r="32" spans="1:10" ht="14.25" x14ac:dyDescent="0.15">
      <c r="A32" s="1">
        <v>1</v>
      </c>
      <c r="B32" s="1">
        <v>226</v>
      </c>
      <c r="C32">
        <v>1226</v>
      </c>
      <c r="D32" t="s">
        <v>16</v>
      </c>
      <c r="E32" t="s">
        <v>48</v>
      </c>
      <c r="F32" s="3">
        <v>18416</v>
      </c>
      <c r="G32" s="3">
        <v>20951</v>
      </c>
      <c r="H32" s="3">
        <v>24022</v>
      </c>
      <c r="I32" s="3">
        <v>19049177</v>
      </c>
      <c r="J32" s="3">
        <v>7169</v>
      </c>
    </row>
    <row r="33" spans="1:10" ht="14.25" x14ac:dyDescent="0.15">
      <c r="A33" s="1">
        <v>1</v>
      </c>
      <c r="B33" s="1">
        <v>227</v>
      </c>
      <c r="C33">
        <v>1227</v>
      </c>
      <c r="D33" t="s">
        <v>16</v>
      </c>
      <c r="E33" t="s">
        <v>49</v>
      </c>
      <c r="F33" s="3">
        <v>4020</v>
      </c>
      <c r="G33" s="3">
        <v>1244</v>
      </c>
      <c r="H33" s="3">
        <v>4604</v>
      </c>
      <c r="I33" s="3">
        <v>2871171</v>
      </c>
      <c r="J33" s="3">
        <v>1349</v>
      </c>
    </row>
    <row r="34" spans="1:10" ht="14.25" x14ac:dyDescent="0.15">
      <c r="A34" s="1">
        <v>1</v>
      </c>
      <c r="B34" s="1">
        <v>228</v>
      </c>
      <c r="C34">
        <v>1228</v>
      </c>
      <c r="D34" t="s">
        <v>16</v>
      </c>
      <c r="E34" t="s">
        <v>50</v>
      </c>
      <c r="F34" s="3">
        <v>22648</v>
      </c>
      <c r="G34" s="3">
        <v>23834</v>
      </c>
      <c r="H34" s="3">
        <v>8429</v>
      </c>
      <c r="I34" s="3">
        <v>22334891</v>
      </c>
      <c r="J34" s="3">
        <v>8773</v>
      </c>
    </row>
    <row r="35" spans="1:10" ht="14.25" x14ac:dyDescent="0.15">
      <c r="A35" s="1">
        <v>1</v>
      </c>
      <c r="B35" s="1">
        <v>229</v>
      </c>
      <c r="C35">
        <v>1229</v>
      </c>
      <c r="D35" t="s">
        <v>16</v>
      </c>
      <c r="E35" t="s">
        <v>51</v>
      </c>
      <c r="F35" s="3">
        <v>23473</v>
      </c>
      <c r="G35" s="3">
        <v>30162</v>
      </c>
      <c r="H35" s="3">
        <v>7038</v>
      </c>
      <c r="I35" s="3">
        <v>24953956</v>
      </c>
      <c r="J35" s="3">
        <v>9460</v>
      </c>
    </row>
    <row r="36" spans="1:10" ht="14.25" x14ac:dyDescent="0.15">
      <c r="A36" s="1">
        <v>1</v>
      </c>
      <c r="B36" s="1">
        <v>230</v>
      </c>
      <c r="C36">
        <v>1230</v>
      </c>
      <c r="D36" t="s">
        <v>16</v>
      </c>
      <c r="E36" t="s">
        <v>52</v>
      </c>
      <c r="F36" s="3">
        <v>50797</v>
      </c>
      <c r="G36" s="3">
        <v>37318</v>
      </c>
      <c r="H36" s="3">
        <v>12580</v>
      </c>
      <c r="I36" s="3">
        <v>51827431</v>
      </c>
      <c r="J36" s="3">
        <v>20664</v>
      </c>
    </row>
    <row r="37" spans="1:10" ht="14.25" x14ac:dyDescent="0.15">
      <c r="A37" s="1">
        <v>1</v>
      </c>
      <c r="B37" s="1">
        <v>231</v>
      </c>
      <c r="C37">
        <v>1231</v>
      </c>
      <c r="D37" t="s">
        <v>16</v>
      </c>
      <c r="E37" t="s">
        <v>53</v>
      </c>
      <c r="F37" s="3">
        <v>68653</v>
      </c>
      <c r="G37" s="3">
        <v>48787</v>
      </c>
      <c r="H37" s="3">
        <v>40106</v>
      </c>
      <c r="I37" s="3">
        <v>77464859</v>
      </c>
      <c r="J37" s="3">
        <v>28678</v>
      </c>
    </row>
    <row r="38" spans="1:10" ht="14.25" x14ac:dyDescent="0.15">
      <c r="A38" s="1">
        <v>1</v>
      </c>
      <c r="B38" s="1">
        <v>233</v>
      </c>
      <c r="C38">
        <v>1233</v>
      </c>
      <c r="D38" t="s">
        <v>16</v>
      </c>
      <c r="E38" t="s">
        <v>54</v>
      </c>
      <c r="F38" s="3">
        <v>36085</v>
      </c>
      <c r="G38" s="3">
        <v>36466</v>
      </c>
      <c r="H38" s="3">
        <v>5517</v>
      </c>
      <c r="I38" s="3">
        <v>37239837</v>
      </c>
      <c r="J38" s="3">
        <v>14326</v>
      </c>
    </row>
    <row r="39" spans="1:10" ht="14.25" x14ac:dyDescent="0.15">
      <c r="A39" s="1">
        <v>1</v>
      </c>
      <c r="B39" s="1">
        <v>234</v>
      </c>
      <c r="C39">
        <v>1234</v>
      </c>
      <c r="D39" t="s">
        <v>16</v>
      </c>
      <c r="E39" t="s">
        <v>55</v>
      </c>
      <c r="F39" s="3">
        <v>59771</v>
      </c>
      <c r="G39" s="3">
        <v>68570</v>
      </c>
      <c r="H39" s="3">
        <v>120941</v>
      </c>
      <c r="I39" s="3">
        <v>67511120</v>
      </c>
      <c r="J39" s="3">
        <v>24373</v>
      </c>
    </row>
    <row r="40" spans="1:10" ht="14.25" x14ac:dyDescent="0.15">
      <c r="A40" s="1">
        <v>1</v>
      </c>
      <c r="B40" s="1">
        <v>235</v>
      </c>
      <c r="C40">
        <v>1235</v>
      </c>
      <c r="D40" t="s">
        <v>16</v>
      </c>
      <c r="E40" t="s">
        <v>56</v>
      </c>
      <c r="F40" s="3">
        <v>59827</v>
      </c>
      <c r="G40" s="3">
        <v>42355</v>
      </c>
      <c r="H40" s="3">
        <v>111371</v>
      </c>
      <c r="I40" s="3">
        <v>58412127</v>
      </c>
      <c r="J40" s="3">
        <v>23056</v>
      </c>
    </row>
    <row r="41" spans="1:10" ht="14.25" x14ac:dyDescent="0.15">
      <c r="A41" s="1">
        <v>1</v>
      </c>
      <c r="B41" s="1">
        <v>236</v>
      </c>
      <c r="C41">
        <v>1236</v>
      </c>
      <c r="D41" t="s">
        <v>16</v>
      </c>
      <c r="E41" t="s">
        <v>57</v>
      </c>
      <c r="F41" s="3">
        <v>48235</v>
      </c>
      <c r="G41" s="3">
        <v>64679</v>
      </c>
      <c r="H41" s="3">
        <v>51575</v>
      </c>
      <c r="I41" s="3">
        <v>46154670</v>
      </c>
      <c r="J41" s="3">
        <v>18655</v>
      </c>
    </row>
    <row r="42" spans="1:10" ht="14.25" x14ac:dyDescent="0.15">
      <c r="A42" s="1">
        <v>1</v>
      </c>
      <c r="B42" s="1">
        <v>303</v>
      </c>
      <c r="C42">
        <v>1303</v>
      </c>
      <c r="D42" t="s">
        <v>16</v>
      </c>
      <c r="E42" t="s">
        <v>58</v>
      </c>
      <c r="F42" s="3">
        <v>17573</v>
      </c>
      <c r="G42" s="3">
        <v>11024</v>
      </c>
      <c r="H42" s="3">
        <v>1522</v>
      </c>
      <c r="I42" s="3">
        <v>17478192</v>
      </c>
      <c r="J42" s="3">
        <v>6704</v>
      </c>
    </row>
    <row r="43" spans="1:10" ht="14.25" x14ac:dyDescent="0.15">
      <c r="A43" s="1">
        <v>1</v>
      </c>
      <c r="B43" s="1">
        <v>304</v>
      </c>
      <c r="C43">
        <v>1304</v>
      </c>
      <c r="D43" t="s">
        <v>16</v>
      </c>
      <c r="E43" t="s">
        <v>59</v>
      </c>
      <c r="F43" s="3">
        <v>3368</v>
      </c>
      <c r="G43" s="3" t="s">
        <v>19</v>
      </c>
      <c r="H43" s="3" t="s">
        <v>19</v>
      </c>
      <c r="I43" s="3">
        <v>3147337</v>
      </c>
      <c r="J43" s="3">
        <v>1289</v>
      </c>
    </row>
    <row r="44" spans="1:10" ht="14.25" x14ac:dyDescent="0.15">
      <c r="A44" s="1">
        <v>1</v>
      </c>
      <c r="B44" s="1">
        <v>331</v>
      </c>
      <c r="C44">
        <v>1331</v>
      </c>
      <c r="D44" t="s">
        <v>16</v>
      </c>
      <c r="E44" t="s">
        <v>60</v>
      </c>
      <c r="F44" s="3">
        <v>8477</v>
      </c>
      <c r="G44" s="3">
        <v>5222</v>
      </c>
      <c r="H44" s="3">
        <v>378</v>
      </c>
      <c r="I44" s="3">
        <v>6762764</v>
      </c>
      <c r="J44" s="3">
        <v>2385</v>
      </c>
    </row>
    <row r="45" spans="1:10" ht="14.25" x14ac:dyDescent="0.15">
      <c r="A45" s="1">
        <v>1</v>
      </c>
      <c r="B45" s="1">
        <v>332</v>
      </c>
      <c r="C45">
        <v>1332</v>
      </c>
      <c r="D45" t="s">
        <v>16</v>
      </c>
      <c r="E45" t="s">
        <v>61</v>
      </c>
      <c r="F45" s="3">
        <v>4762</v>
      </c>
      <c r="G45" s="3">
        <v>2599</v>
      </c>
      <c r="H45" s="3">
        <v>801</v>
      </c>
      <c r="I45" s="3">
        <v>3774091</v>
      </c>
      <c r="J45" s="3">
        <v>1438</v>
      </c>
    </row>
    <row r="46" spans="1:10" ht="14.25" x14ac:dyDescent="0.15">
      <c r="A46" s="1">
        <v>1</v>
      </c>
      <c r="B46" s="1">
        <v>333</v>
      </c>
      <c r="C46">
        <v>1333</v>
      </c>
      <c r="D46" t="s">
        <v>16</v>
      </c>
      <c r="E46" t="s">
        <v>62</v>
      </c>
      <c r="F46" s="3">
        <v>4879</v>
      </c>
      <c r="G46" s="3">
        <v>2574</v>
      </c>
      <c r="H46" s="3">
        <v>2637</v>
      </c>
      <c r="I46" s="3">
        <v>4225253</v>
      </c>
      <c r="J46" s="3">
        <v>1771</v>
      </c>
    </row>
    <row r="47" spans="1:10" ht="14.25" x14ac:dyDescent="0.15">
      <c r="A47" s="1">
        <v>1</v>
      </c>
      <c r="B47" s="1">
        <v>334</v>
      </c>
      <c r="C47">
        <v>1334</v>
      </c>
      <c r="D47" t="s">
        <v>16</v>
      </c>
      <c r="E47" t="s">
        <v>63</v>
      </c>
      <c r="F47" s="3">
        <v>4791</v>
      </c>
      <c r="G47" s="3">
        <v>4561</v>
      </c>
      <c r="H47" s="3">
        <v>355</v>
      </c>
      <c r="I47" s="3">
        <v>4025660</v>
      </c>
      <c r="J47" s="3">
        <v>1623</v>
      </c>
    </row>
    <row r="48" spans="1:10" ht="14.25" x14ac:dyDescent="0.15">
      <c r="A48" s="1">
        <v>1</v>
      </c>
      <c r="B48" s="1">
        <v>337</v>
      </c>
      <c r="C48">
        <v>1337</v>
      </c>
      <c r="D48" t="s">
        <v>16</v>
      </c>
      <c r="E48" t="s">
        <v>64</v>
      </c>
      <c r="F48" s="3">
        <v>28800</v>
      </c>
      <c r="G48" s="3">
        <v>10914</v>
      </c>
      <c r="H48" s="3">
        <v>3926</v>
      </c>
      <c r="I48" s="3">
        <v>27483206</v>
      </c>
      <c r="J48" s="3">
        <v>11191</v>
      </c>
    </row>
    <row r="49" spans="1:10" ht="14.25" x14ac:dyDescent="0.15">
      <c r="A49" s="1">
        <v>1</v>
      </c>
      <c r="B49" s="1">
        <v>343</v>
      </c>
      <c r="C49">
        <v>1343</v>
      </c>
      <c r="D49" t="s">
        <v>16</v>
      </c>
      <c r="E49" t="s">
        <v>65</v>
      </c>
      <c r="F49" s="3">
        <v>4270</v>
      </c>
      <c r="G49" s="3">
        <v>3079</v>
      </c>
      <c r="H49" s="3">
        <v>3784</v>
      </c>
      <c r="I49" s="3">
        <v>3857520</v>
      </c>
      <c r="J49" s="3">
        <v>1599</v>
      </c>
    </row>
    <row r="50" spans="1:10" ht="14.25" x14ac:dyDescent="0.15">
      <c r="A50" s="1">
        <v>1</v>
      </c>
      <c r="B50" s="1">
        <v>345</v>
      </c>
      <c r="C50">
        <v>1345</v>
      </c>
      <c r="D50" t="s">
        <v>16</v>
      </c>
      <c r="E50" t="s">
        <v>66</v>
      </c>
      <c r="F50" s="3">
        <v>17100</v>
      </c>
      <c r="G50" s="3">
        <v>13286</v>
      </c>
      <c r="H50" s="3">
        <v>13091</v>
      </c>
      <c r="I50" s="3">
        <v>15691849</v>
      </c>
      <c r="J50" s="3">
        <v>6357</v>
      </c>
    </row>
    <row r="51" spans="1:10" ht="14.25" x14ac:dyDescent="0.15">
      <c r="A51" s="1">
        <v>1</v>
      </c>
      <c r="B51" s="1">
        <v>346</v>
      </c>
      <c r="C51">
        <v>1346</v>
      </c>
      <c r="D51" t="s">
        <v>16</v>
      </c>
      <c r="E51" t="s">
        <v>67</v>
      </c>
      <c r="F51" s="3">
        <v>18075</v>
      </c>
      <c r="G51" s="3">
        <v>18621</v>
      </c>
      <c r="H51" s="3">
        <v>8165</v>
      </c>
      <c r="I51" s="3">
        <v>19573646</v>
      </c>
      <c r="J51" s="3">
        <v>7254</v>
      </c>
    </row>
    <row r="52" spans="1:10" ht="14.25" x14ac:dyDescent="0.15">
      <c r="A52" s="1">
        <v>1</v>
      </c>
      <c r="B52" s="1">
        <v>347</v>
      </c>
      <c r="C52">
        <v>1347</v>
      </c>
      <c r="D52" t="s">
        <v>16</v>
      </c>
      <c r="E52" t="s">
        <v>68</v>
      </c>
      <c r="F52" s="3">
        <v>5995</v>
      </c>
      <c r="G52" s="3">
        <v>4493</v>
      </c>
      <c r="H52" s="3">
        <v>652</v>
      </c>
      <c r="I52" s="3">
        <v>5196246</v>
      </c>
      <c r="J52" s="3">
        <v>2131</v>
      </c>
    </row>
    <row r="53" spans="1:10" ht="14.25" x14ac:dyDescent="0.15">
      <c r="A53" s="1">
        <v>1</v>
      </c>
      <c r="B53" s="1">
        <v>361</v>
      </c>
      <c r="C53">
        <v>1361</v>
      </c>
      <c r="D53" t="s">
        <v>16</v>
      </c>
      <c r="E53" t="s">
        <v>69</v>
      </c>
      <c r="F53" s="3">
        <v>8571</v>
      </c>
      <c r="G53" s="3">
        <v>10058</v>
      </c>
      <c r="H53" s="3">
        <v>1819</v>
      </c>
      <c r="I53" s="3">
        <v>8771831</v>
      </c>
      <c r="J53" s="3">
        <v>3152</v>
      </c>
    </row>
    <row r="54" spans="1:10" ht="14.25" x14ac:dyDescent="0.15">
      <c r="A54" s="1">
        <v>1</v>
      </c>
      <c r="B54" s="1">
        <v>362</v>
      </c>
      <c r="C54">
        <v>1362</v>
      </c>
      <c r="D54" t="s">
        <v>16</v>
      </c>
      <c r="E54" t="s">
        <v>70</v>
      </c>
      <c r="F54" s="3">
        <v>5574</v>
      </c>
      <c r="G54" s="3">
        <v>3124</v>
      </c>
      <c r="H54" s="3">
        <v>628</v>
      </c>
      <c r="I54" s="3">
        <v>4574246</v>
      </c>
      <c r="J54" s="3">
        <v>1801</v>
      </c>
    </row>
    <row r="55" spans="1:10" ht="14.25" x14ac:dyDescent="0.15">
      <c r="A55" s="1">
        <v>1</v>
      </c>
      <c r="B55" s="1">
        <v>363</v>
      </c>
      <c r="C55">
        <v>1363</v>
      </c>
      <c r="D55" t="s">
        <v>16</v>
      </c>
      <c r="E55" t="s">
        <v>71</v>
      </c>
      <c r="F55" s="3">
        <v>4343</v>
      </c>
      <c r="G55" s="3">
        <v>3539</v>
      </c>
      <c r="H55" s="3">
        <v>281</v>
      </c>
      <c r="I55" s="3">
        <v>3864155</v>
      </c>
      <c r="J55" s="3">
        <v>1455</v>
      </c>
    </row>
    <row r="56" spans="1:10" ht="14.25" x14ac:dyDescent="0.15">
      <c r="A56" s="1">
        <v>1</v>
      </c>
      <c r="B56" s="1">
        <v>364</v>
      </c>
      <c r="C56">
        <v>1364</v>
      </c>
      <c r="D56" t="s">
        <v>16</v>
      </c>
      <c r="E56" t="s">
        <v>72</v>
      </c>
      <c r="F56" s="3">
        <v>4185</v>
      </c>
      <c r="G56" s="3">
        <v>1695</v>
      </c>
      <c r="H56" s="3">
        <v>2478</v>
      </c>
      <c r="I56" s="3">
        <v>3311494</v>
      </c>
      <c r="J56" s="3">
        <v>1327</v>
      </c>
    </row>
    <row r="57" spans="1:10" ht="14.25" x14ac:dyDescent="0.15">
      <c r="A57" s="1">
        <v>1</v>
      </c>
      <c r="B57" s="1">
        <v>367</v>
      </c>
      <c r="C57">
        <v>1367</v>
      </c>
      <c r="D57" t="s">
        <v>16</v>
      </c>
      <c r="E57" t="s">
        <v>73</v>
      </c>
      <c r="F57" s="3">
        <v>2957</v>
      </c>
      <c r="G57" s="3">
        <v>2421</v>
      </c>
      <c r="H57" s="3">
        <v>656</v>
      </c>
      <c r="I57" s="3">
        <v>3351298</v>
      </c>
      <c r="J57" s="3">
        <v>1155</v>
      </c>
    </row>
    <row r="58" spans="1:10" ht="14.25" x14ac:dyDescent="0.15">
      <c r="A58" s="1">
        <v>1</v>
      </c>
      <c r="B58" s="1">
        <v>370</v>
      </c>
      <c r="C58">
        <v>1370</v>
      </c>
      <c r="D58" t="s">
        <v>16</v>
      </c>
      <c r="E58" t="s">
        <v>74</v>
      </c>
      <c r="F58" s="3">
        <v>5800</v>
      </c>
      <c r="G58" s="3" t="s">
        <v>19</v>
      </c>
      <c r="H58" s="3" t="s">
        <v>19</v>
      </c>
      <c r="I58" s="3">
        <v>5334924</v>
      </c>
      <c r="J58" s="3">
        <v>2086</v>
      </c>
    </row>
    <row r="59" spans="1:10" ht="14.25" x14ac:dyDescent="0.15">
      <c r="A59" s="1">
        <v>1</v>
      </c>
      <c r="B59" s="1">
        <v>371</v>
      </c>
      <c r="C59">
        <v>1371</v>
      </c>
      <c r="D59" t="s">
        <v>16</v>
      </c>
      <c r="E59" t="s">
        <v>75</v>
      </c>
      <c r="F59" s="3">
        <v>8991</v>
      </c>
      <c r="G59" s="3">
        <v>6393</v>
      </c>
      <c r="H59" s="3">
        <v>4325</v>
      </c>
      <c r="I59" s="3">
        <v>7550703</v>
      </c>
      <c r="J59" s="3">
        <v>2944</v>
      </c>
    </row>
    <row r="60" spans="1:10" ht="14.25" x14ac:dyDescent="0.15">
      <c r="A60" s="1">
        <v>1</v>
      </c>
      <c r="B60" s="1">
        <v>391</v>
      </c>
      <c r="C60">
        <v>1391</v>
      </c>
      <c r="D60" t="s">
        <v>16</v>
      </c>
      <c r="E60" t="s">
        <v>76</v>
      </c>
      <c r="F60" s="3">
        <v>1673</v>
      </c>
      <c r="G60" s="3" t="s">
        <v>19</v>
      </c>
      <c r="H60" s="3" t="s">
        <v>19</v>
      </c>
      <c r="I60" s="3">
        <v>1292007</v>
      </c>
      <c r="J60" s="3">
        <v>471</v>
      </c>
    </row>
    <row r="61" spans="1:10" ht="14.25" x14ac:dyDescent="0.15">
      <c r="A61" s="1">
        <v>1</v>
      </c>
      <c r="B61" s="1">
        <v>392</v>
      </c>
      <c r="C61">
        <v>1392</v>
      </c>
      <c r="D61" t="s">
        <v>16</v>
      </c>
      <c r="E61" t="s">
        <v>77</v>
      </c>
      <c r="F61" s="3">
        <v>3303</v>
      </c>
      <c r="G61" s="3">
        <v>1627</v>
      </c>
      <c r="H61" s="3">
        <v>1236</v>
      </c>
      <c r="I61" s="3">
        <v>3022125</v>
      </c>
      <c r="J61" s="3">
        <v>1121</v>
      </c>
    </row>
    <row r="62" spans="1:10" ht="14.25" x14ac:dyDescent="0.15">
      <c r="A62" s="1">
        <v>1</v>
      </c>
      <c r="B62" s="1">
        <v>393</v>
      </c>
      <c r="C62">
        <v>1393</v>
      </c>
      <c r="D62" t="s">
        <v>16</v>
      </c>
      <c r="E62" t="s">
        <v>78</v>
      </c>
      <c r="F62" s="3">
        <v>3132</v>
      </c>
      <c r="G62" s="3" t="s">
        <v>19</v>
      </c>
      <c r="H62" s="3" t="s">
        <v>19</v>
      </c>
      <c r="I62" s="3">
        <v>2804788</v>
      </c>
      <c r="J62" s="3">
        <v>1117</v>
      </c>
    </row>
    <row r="63" spans="1:10" ht="14.25" x14ac:dyDescent="0.15">
      <c r="A63" s="1">
        <v>1</v>
      </c>
      <c r="B63" s="1">
        <v>394</v>
      </c>
      <c r="C63">
        <v>1394</v>
      </c>
      <c r="D63" t="s">
        <v>16</v>
      </c>
      <c r="E63" t="s">
        <v>79</v>
      </c>
      <c r="F63" s="3">
        <v>5121</v>
      </c>
      <c r="G63" s="3">
        <v>5825</v>
      </c>
      <c r="H63" s="3">
        <v>1353</v>
      </c>
      <c r="I63" s="3">
        <v>4760427</v>
      </c>
      <c r="J63" s="3">
        <v>1910</v>
      </c>
    </row>
    <row r="64" spans="1:10" ht="14.25" x14ac:dyDescent="0.15">
      <c r="A64" s="1">
        <v>1</v>
      </c>
      <c r="B64" s="1">
        <v>395</v>
      </c>
      <c r="C64">
        <v>1395</v>
      </c>
      <c r="D64" t="s">
        <v>16</v>
      </c>
      <c r="E64" t="s">
        <v>80</v>
      </c>
      <c r="F64" s="3">
        <v>4704</v>
      </c>
      <c r="G64" s="3" t="s">
        <v>19</v>
      </c>
      <c r="H64" s="3" t="s">
        <v>19</v>
      </c>
      <c r="I64" s="3">
        <v>4540678</v>
      </c>
      <c r="J64" s="3">
        <v>1888</v>
      </c>
    </row>
    <row r="65" spans="1:10" ht="14.25" x14ac:dyDescent="0.15">
      <c r="A65" s="1">
        <v>1</v>
      </c>
      <c r="B65" s="1">
        <v>396</v>
      </c>
      <c r="C65">
        <v>1396</v>
      </c>
      <c r="D65" t="s">
        <v>16</v>
      </c>
      <c r="E65" t="s">
        <v>81</v>
      </c>
      <c r="F65" s="3">
        <v>2148</v>
      </c>
      <c r="G65" s="3">
        <v>4742</v>
      </c>
      <c r="H65" s="3">
        <v>259</v>
      </c>
      <c r="I65" s="3">
        <v>2387372</v>
      </c>
      <c r="J65" s="3">
        <v>867</v>
      </c>
    </row>
    <row r="66" spans="1:10" ht="14.25" x14ac:dyDescent="0.15">
      <c r="A66" s="1">
        <v>1</v>
      </c>
      <c r="B66" s="1">
        <v>397</v>
      </c>
      <c r="C66">
        <v>1397</v>
      </c>
      <c r="D66" t="s">
        <v>16</v>
      </c>
      <c r="E66" t="s">
        <v>82</v>
      </c>
      <c r="F66" s="3">
        <v>1877</v>
      </c>
      <c r="G66" s="3" t="s">
        <v>19</v>
      </c>
      <c r="H66" s="3" t="s">
        <v>19</v>
      </c>
      <c r="I66" s="3">
        <v>2189435</v>
      </c>
      <c r="J66" s="3">
        <v>850</v>
      </c>
    </row>
    <row r="67" spans="1:10" ht="14.25" x14ac:dyDescent="0.15">
      <c r="A67" s="1">
        <v>1</v>
      </c>
      <c r="B67" s="1">
        <v>398</v>
      </c>
      <c r="C67">
        <v>1398</v>
      </c>
      <c r="D67" t="s">
        <v>16</v>
      </c>
      <c r="E67" t="s">
        <v>83</v>
      </c>
      <c r="F67" s="3">
        <v>2400</v>
      </c>
      <c r="G67" s="3">
        <v>1509</v>
      </c>
      <c r="H67" s="3">
        <v>359</v>
      </c>
      <c r="I67" s="3">
        <v>1878795</v>
      </c>
      <c r="J67" s="3">
        <v>850</v>
      </c>
    </row>
    <row r="68" spans="1:10" ht="14.25" x14ac:dyDescent="0.15">
      <c r="A68" s="1">
        <v>1</v>
      </c>
      <c r="B68" s="1">
        <v>399</v>
      </c>
      <c r="C68">
        <v>1399</v>
      </c>
      <c r="D68" t="s">
        <v>16</v>
      </c>
      <c r="E68" t="s">
        <v>84</v>
      </c>
      <c r="F68" s="3">
        <v>3256</v>
      </c>
      <c r="G68" s="3">
        <v>1984</v>
      </c>
      <c r="H68" s="3">
        <v>708</v>
      </c>
      <c r="I68" s="3">
        <v>3531248</v>
      </c>
      <c r="J68" s="3">
        <v>1329</v>
      </c>
    </row>
    <row r="69" spans="1:10" ht="14.25" x14ac:dyDescent="0.15">
      <c r="A69" s="1">
        <v>1</v>
      </c>
      <c r="B69" s="1">
        <v>400</v>
      </c>
      <c r="C69">
        <v>1400</v>
      </c>
      <c r="D69" t="s">
        <v>16</v>
      </c>
      <c r="E69" t="s">
        <v>85</v>
      </c>
      <c r="F69" s="3">
        <v>15140</v>
      </c>
      <c r="G69" s="3">
        <v>29725</v>
      </c>
      <c r="H69" s="3">
        <v>12653</v>
      </c>
      <c r="I69" s="3">
        <v>18224096</v>
      </c>
      <c r="J69" s="3">
        <v>6694</v>
      </c>
    </row>
    <row r="70" spans="1:10" ht="14.25" x14ac:dyDescent="0.15">
      <c r="A70" s="1">
        <v>1</v>
      </c>
      <c r="B70" s="1">
        <v>401</v>
      </c>
      <c r="C70">
        <v>1401</v>
      </c>
      <c r="D70" t="s">
        <v>16</v>
      </c>
      <c r="E70" t="s">
        <v>86</v>
      </c>
      <c r="F70" s="3">
        <v>6387</v>
      </c>
      <c r="G70" s="3">
        <v>6795</v>
      </c>
      <c r="H70" s="3">
        <v>735</v>
      </c>
      <c r="I70" s="3">
        <v>7291887</v>
      </c>
      <c r="J70" s="3">
        <v>2562</v>
      </c>
    </row>
    <row r="71" spans="1:10" ht="14.25" x14ac:dyDescent="0.15">
      <c r="A71" s="1">
        <v>1</v>
      </c>
      <c r="B71" s="1">
        <v>402</v>
      </c>
      <c r="C71">
        <v>1402</v>
      </c>
      <c r="D71" t="s">
        <v>16</v>
      </c>
      <c r="E71" t="s">
        <v>87</v>
      </c>
      <c r="F71" s="3">
        <v>14114</v>
      </c>
      <c r="G71" s="3">
        <v>12029</v>
      </c>
      <c r="H71" s="3">
        <v>5278</v>
      </c>
      <c r="I71" s="3">
        <v>13466143</v>
      </c>
      <c r="J71" s="3">
        <v>5259</v>
      </c>
    </row>
    <row r="72" spans="1:10" ht="14.25" x14ac:dyDescent="0.15">
      <c r="A72" s="1">
        <v>1</v>
      </c>
      <c r="B72" s="1">
        <v>403</v>
      </c>
      <c r="C72">
        <v>1403</v>
      </c>
      <c r="D72" t="s">
        <v>16</v>
      </c>
      <c r="E72" t="s">
        <v>88</v>
      </c>
      <c r="F72" s="3">
        <v>1822</v>
      </c>
      <c r="G72" s="3" t="s">
        <v>19</v>
      </c>
      <c r="H72" s="3" t="s">
        <v>19</v>
      </c>
      <c r="I72" s="3">
        <v>1764242</v>
      </c>
      <c r="J72" s="3">
        <v>659</v>
      </c>
    </row>
    <row r="73" spans="1:10" ht="14.25" x14ac:dyDescent="0.15">
      <c r="A73" s="1">
        <v>1</v>
      </c>
      <c r="B73" s="1">
        <v>404</v>
      </c>
      <c r="C73">
        <v>1404</v>
      </c>
      <c r="D73" t="s">
        <v>16</v>
      </c>
      <c r="E73" t="s">
        <v>89</v>
      </c>
      <c r="F73" s="3">
        <v>977</v>
      </c>
      <c r="G73" s="3" t="s">
        <v>19</v>
      </c>
      <c r="H73" s="3" t="s">
        <v>19</v>
      </c>
      <c r="I73" s="3">
        <v>1162076</v>
      </c>
      <c r="J73" s="3">
        <v>365</v>
      </c>
    </row>
    <row r="74" spans="1:10" ht="14.25" x14ac:dyDescent="0.15">
      <c r="A74" s="1">
        <v>1</v>
      </c>
      <c r="B74" s="1">
        <v>405</v>
      </c>
      <c r="C74">
        <v>1405</v>
      </c>
      <c r="D74" t="s">
        <v>16</v>
      </c>
      <c r="E74" t="s">
        <v>90</v>
      </c>
      <c r="F74" s="3">
        <v>2384</v>
      </c>
      <c r="G74" s="3">
        <v>760</v>
      </c>
      <c r="H74" s="3">
        <v>2105</v>
      </c>
      <c r="I74" s="3">
        <v>1633932</v>
      </c>
      <c r="J74" s="3">
        <v>678</v>
      </c>
    </row>
    <row r="75" spans="1:10" ht="14.25" x14ac:dyDescent="0.15">
      <c r="A75" s="1">
        <v>1</v>
      </c>
      <c r="B75" s="1">
        <v>406</v>
      </c>
      <c r="C75">
        <v>1406</v>
      </c>
      <c r="D75" t="s">
        <v>16</v>
      </c>
      <c r="E75" t="s">
        <v>91</v>
      </c>
      <c r="F75" s="3">
        <v>3487</v>
      </c>
      <c r="G75" s="3">
        <v>1798</v>
      </c>
      <c r="H75" s="3">
        <v>40</v>
      </c>
      <c r="I75" s="3">
        <v>2311029</v>
      </c>
      <c r="J75" s="3">
        <v>1028</v>
      </c>
    </row>
    <row r="76" spans="1:10" ht="14.25" x14ac:dyDescent="0.15">
      <c r="A76" s="1">
        <v>1</v>
      </c>
      <c r="B76" s="1">
        <v>407</v>
      </c>
      <c r="C76">
        <v>1407</v>
      </c>
      <c r="D76" t="s">
        <v>16</v>
      </c>
      <c r="E76" t="s">
        <v>92</v>
      </c>
      <c r="F76" s="3">
        <v>3572</v>
      </c>
      <c r="G76" s="3">
        <v>1433</v>
      </c>
      <c r="H76" s="3">
        <v>1091</v>
      </c>
      <c r="I76" s="3">
        <v>2926032</v>
      </c>
      <c r="J76" s="3">
        <v>1152</v>
      </c>
    </row>
    <row r="77" spans="1:10" ht="14.25" x14ac:dyDescent="0.15">
      <c r="A77" s="1">
        <v>1</v>
      </c>
      <c r="B77" s="1">
        <v>408</v>
      </c>
      <c r="C77">
        <v>1408</v>
      </c>
      <c r="D77" t="s">
        <v>16</v>
      </c>
      <c r="E77" t="s">
        <v>93</v>
      </c>
      <c r="F77" s="3">
        <v>20357</v>
      </c>
      <c r="G77" s="3">
        <v>22282</v>
      </c>
      <c r="H77" s="3">
        <v>7377</v>
      </c>
      <c r="I77" s="3">
        <v>17871808</v>
      </c>
      <c r="J77" s="3">
        <v>7379</v>
      </c>
    </row>
    <row r="78" spans="1:10" ht="14.25" x14ac:dyDescent="0.15">
      <c r="A78" s="1">
        <v>1</v>
      </c>
      <c r="B78" s="1">
        <v>409</v>
      </c>
      <c r="C78">
        <v>1409</v>
      </c>
      <c r="D78" t="s">
        <v>16</v>
      </c>
      <c r="E78" t="s">
        <v>94</v>
      </c>
      <c r="F78" s="3">
        <v>1130</v>
      </c>
      <c r="G78" s="3" t="s">
        <v>19</v>
      </c>
      <c r="H78" s="3" t="s">
        <v>19</v>
      </c>
      <c r="I78" s="3">
        <v>1036844</v>
      </c>
      <c r="J78" s="3">
        <v>396</v>
      </c>
    </row>
    <row r="79" spans="1:10" ht="14.25" x14ac:dyDescent="0.15">
      <c r="A79" s="1">
        <v>1</v>
      </c>
      <c r="B79" s="1">
        <v>423</v>
      </c>
      <c r="C79">
        <v>1423</v>
      </c>
      <c r="D79" t="s">
        <v>16</v>
      </c>
      <c r="E79" t="s">
        <v>95</v>
      </c>
      <c r="F79" s="3">
        <v>8237</v>
      </c>
      <c r="G79" s="3">
        <v>5444</v>
      </c>
      <c r="H79" s="3">
        <v>1330</v>
      </c>
      <c r="I79" s="3">
        <v>8900482</v>
      </c>
      <c r="J79" s="3">
        <v>3407</v>
      </c>
    </row>
    <row r="80" spans="1:10" ht="14.25" x14ac:dyDescent="0.15">
      <c r="A80" s="1">
        <v>1</v>
      </c>
      <c r="B80" s="1">
        <v>424</v>
      </c>
      <c r="C80">
        <v>1424</v>
      </c>
      <c r="D80" t="s">
        <v>16</v>
      </c>
      <c r="E80" t="s">
        <v>96</v>
      </c>
      <c r="F80" s="3">
        <v>5976</v>
      </c>
      <c r="G80" s="3">
        <v>3888</v>
      </c>
      <c r="H80" s="3">
        <v>1055</v>
      </c>
      <c r="I80" s="3">
        <v>5432306</v>
      </c>
      <c r="J80" s="3">
        <v>2162</v>
      </c>
    </row>
    <row r="81" spans="1:10" ht="14.25" x14ac:dyDescent="0.15">
      <c r="A81" s="1">
        <v>1</v>
      </c>
      <c r="B81" s="1">
        <v>425</v>
      </c>
      <c r="C81">
        <v>1425</v>
      </c>
      <c r="D81" t="s">
        <v>16</v>
      </c>
      <c r="E81" t="s">
        <v>97</v>
      </c>
      <c r="F81" s="3">
        <v>3619</v>
      </c>
      <c r="G81" s="3" t="s">
        <v>19</v>
      </c>
      <c r="H81" s="3" t="s">
        <v>19</v>
      </c>
      <c r="I81" s="3">
        <v>2266168</v>
      </c>
      <c r="J81" s="3">
        <v>1133</v>
      </c>
    </row>
    <row r="82" spans="1:10" ht="14.25" x14ac:dyDescent="0.15">
      <c r="A82" s="1">
        <v>1</v>
      </c>
      <c r="B82" s="1">
        <v>427</v>
      </c>
      <c r="C82">
        <v>1427</v>
      </c>
      <c r="D82" t="s">
        <v>16</v>
      </c>
      <c r="E82" t="s">
        <v>98</v>
      </c>
      <c r="F82" s="3">
        <v>5693</v>
      </c>
      <c r="G82" s="3">
        <v>5800</v>
      </c>
      <c r="H82" s="3">
        <v>1760</v>
      </c>
      <c r="I82" s="3">
        <v>5134482</v>
      </c>
      <c r="J82" s="3">
        <v>2123</v>
      </c>
    </row>
    <row r="83" spans="1:10" ht="14.25" x14ac:dyDescent="0.15">
      <c r="A83" s="1">
        <v>1</v>
      </c>
      <c r="B83" s="1">
        <v>428</v>
      </c>
      <c r="C83">
        <v>1428</v>
      </c>
      <c r="D83" t="s">
        <v>16</v>
      </c>
      <c r="E83" t="s">
        <v>99</v>
      </c>
      <c r="F83" s="3">
        <v>11645</v>
      </c>
      <c r="G83" s="3">
        <v>16439</v>
      </c>
      <c r="H83" s="3">
        <v>1041</v>
      </c>
      <c r="I83" s="3">
        <v>12916625</v>
      </c>
      <c r="J83" s="3">
        <v>4732</v>
      </c>
    </row>
    <row r="84" spans="1:10" ht="14.25" x14ac:dyDescent="0.15">
      <c r="A84" s="1">
        <v>1</v>
      </c>
      <c r="B84" s="1">
        <v>429</v>
      </c>
      <c r="C84">
        <v>1429</v>
      </c>
      <c r="D84" t="s">
        <v>16</v>
      </c>
      <c r="E84" t="s">
        <v>100</v>
      </c>
      <c r="F84" s="3">
        <v>12846</v>
      </c>
      <c r="G84" s="3">
        <v>14358</v>
      </c>
      <c r="H84" s="3">
        <v>5107</v>
      </c>
      <c r="I84" s="3">
        <v>12343366</v>
      </c>
      <c r="J84" s="3">
        <v>4917</v>
      </c>
    </row>
    <row r="85" spans="1:10" ht="14.25" x14ac:dyDescent="0.15">
      <c r="A85" s="1">
        <v>1</v>
      </c>
      <c r="B85" s="1">
        <v>430</v>
      </c>
      <c r="C85">
        <v>1430</v>
      </c>
      <c r="D85" t="s">
        <v>16</v>
      </c>
      <c r="E85" t="s">
        <v>101</v>
      </c>
      <c r="F85" s="3">
        <v>3703</v>
      </c>
      <c r="G85" s="3">
        <v>2566</v>
      </c>
      <c r="H85" s="3">
        <v>1260</v>
      </c>
      <c r="I85" s="3">
        <v>3521817</v>
      </c>
      <c r="J85" s="3">
        <v>1365</v>
      </c>
    </row>
    <row r="86" spans="1:10" ht="14.25" x14ac:dyDescent="0.15">
      <c r="A86" s="1">
        <v>1</v>
      </c>
      <c r="B86" s="1">
        <v>431</v>
      </c>
      <c r="C86">
        <v>1431</v>
      </c>
      <c r="D86" t="s">
        <v>16</v>
      </c>
      <c r="E86" t="s">
        <v>102</v>
      </c>
      <c r="F86" s="3">
        <v>2099</v>
      </c>
      <c r="G86" s="3" t="s">
        <v>19</v>
      </c>
      <c r="H86" s="3" t="s">
        <v>19</v>
      </c>
      <c r="I86" s="3">
        <v>2040068</v>
      </c>
      <c r="J86" s="3">
        <v>786</v>
      </c>
    </row>
    <row r="87" spans="1:10" ht="14.25" x14ac:dyDescent="0.15">
      <c r="A87" s="1">
        <v>1</v>
      </c>
      <c r="B87" s="1">
        <v>432</v>
      </c>
      <c r="C87">
        <v>1432</v>
      </c>
      <c r="D87" t="s">
        <v>16</v>
      </c>
      <c r="E87" t="s">
        <v>103</v>
      </c>
      <c r="F87" s="3">
        <v>6961</v>
      </c>
      <c r="G87" s="3">
        <v>4206</v>
      </c>
      <c r="H87" s="3">
        <v>1651</v>
      </c>
      <c r="I87" s="3">
        <v>6850598</v>
      </c>
      <c r="J87" s="3">
        <v>2629</v>
      </c>
    </row>
    <row r="88" spans="1:10" ht="14.25" x14ac:dyDescent="0.15">
      <c r="A88" s="1">
        <v>1</v>
      </c>
      <c r="B88" s="1">
        <v>433</v>
      </c>
      <c r="C88">
        <v>1433</v>
      </c>
      <c r="D88" t="s">
        <v>16</v>
      </c>
      <c r="E88" t="s">
        <v>104</v>
      </c>
      <c r="F88" s="3">
        <v>3329</v>
      </c>
      <c r="G88" s="3">
        <v>3842</v>
      </c>
      <c r="H88" s="3">
        <v>1630</v>
      </c>
      <c r="I88" s="3">
        <v>3104624</v>
      </c>
      <c r="J88" s="3">
        <v>1239</v>
      </c>
    </row>
    <row r="89" spans="1:10" ht="14.25" x14ac:dyDescent="0.15">
      <c r="A89" s="1">
        <v>1</v>
      </c>
      <c r="B89" s="1">
        <v>434</v>
      </c>
      <c r="C89">
        <v>1434</v>
      </c>
      <c r="D89" t="s">
        <v>16</v>
      </c>
      <c r="E89" t="s">
        <v>105</v>
      </c>
      <c r="F89" s="3">
        <v>2643</v>
      </c>
      <c r="G89" s="3">
        <v>4245</v>
      </c>
      <c r="H89" s="3">
        <v>454</v>
      </c>
      <c r="I89" s="3">
        <v>2723480</v>
      </c>
      <c r="J89" s="3">
        <v>1056</v>
      </c>
    </row>
    <row r="90" spans="1:10" ht="14.25" x14ac:dyDescent="0.15">
      <c r="A90" s="1">
        <v>1</v>
      </c>
      <c r="B90" s="1">
        <v>436</v>
      </c>
      <c r="C90">
        <v>1436</v>
      </c>
      <c r="D90" t="s">
        <v>16</v>
      </c>
      <c r="E90" t="s">
        <v>106</v>
      </c>
      <c r="F90" s="3">
        <v>2778</v>
      </c>
      <c r="G90" s="3">
        <v>1135</v>
      </c>
      <c r="H90" s="3">
        <v>2130</v>
      </c>
      <c r="I90" s="3">
        <v>2771271</v>
      </c>
      <c r="J90" s="3">
        <v>1040</v>
      </c>
    </row>
    <row r="91" spans="1:10" ht="14.25" x14ac:dyDescent="0.15">
      <c r="A91" s="1">
        <v>1</v>
      </c>
      <c r="B91" s="1">
        <v>437</v>
      </c>
      <c r="C91">
        <v>1437</v>
      </c>
      <c r="D91" t="s">
        <v>16</v>
      </c>
      <c r="E91" t="s">
        <v>107</v>
      </c>
      <c r="F91" s="3">
        <v>2077</v>
      </c>
      <c r="G91" s="3" t="s">
        <v>19</v>
      </c>
      <c r="H91" s="3" t="s">
        <v>19</v>
      </c>
      <c r="I91" s="3">
        <v>1855290</v>
      </c>
      <c r="J91" s="3">
        <v>753</v>
      </c>
    </row>
    <row r="92" spans="1:10" ht="14.25" x14ac:dyDescent="0.15">
      <c r="A92" s="1">
        <v>1</v>
      </c>
      <c r="B92" s="1">
        <v>438</v>
      </c>
      <c r="C92">
        <v>1438</v>
      </c>
      <c r="D92" t="s">
        <v>16</v>
      </c>
      <c r="E92" t="s">
        <v>108</v>
      </c>
      <c r="F92" s="3">
        <v>3415</v>
      </c>
      <c r="G92" s="3">
        <v>3752</v>
      </c>
      <c r="H92" s="3">
        <v>1856</v>
      </c>
      <c r="I92" s="3">
        <v>3716390</v>
      </c>
      <c r="J92" s="3">
        <v>1350</v>
      </c>
    </row>
    <row r="93" spans="1:10" ht="14.25" x14ac:dyDescent="0.15">
      <c r="A93" s="1">
        <v>1</v>
      </c>
      <c r="B93" s="1">
        <v>452</v>
      </c>
      <c r="C93">
        <v>1452</v>
      </c>
      <c r="D93" t="s">
        <v>16</v>
      </c>
      <c r="E93" t="s">
        <v>109</v>
      </c>
      <c r="F93" s="3">
        <v>7295</v>
      </c>
      <c r="G93" s="3">
        <v>2636</v>
      </c>
      <c r="H93" s="3">
        <v>14028</v>
      </c>
      <c r="I93" s="3">
        <v>7410962</v>
      </c>
      <c r="J93" s="3">
        <v>2696</v>
      </c>
    </row>
    <row r="94" spans="1:10" ht="14.25" x14ac:dyDescent="0.15">
      <c r="A94" s="1">
        <v>1</v>
      </c>
      <c r="B94" s="1">
        <v>453</v>
      </c>
      <c r="C94">
        <v>1453</v>
      </c>
      <c r="D94" t="s">
        <v>16</v>
      </c>
      <c r="E94" t="s">
        <v>110</v>
      </c>
      <c r="F94" s="3">
        <v>10034</v>
      </c>
      <c r="G94" s="3">
        <v>10298</v>
      </c>
      <c r="H94" s="3">
        <v>2911</v>
      </c>
      <c r="I94" s="3">
        <v>11580867</v>
      </c>
      <c r="J94" s="3">
        <v>4035</v>
      </c>
    </row>
    <row r="95" spans="1:10" ht="14.25" x14ac:dyDescent="0.15">
      <c r="A95" s="1">
        <v>1</v>
      </c>
      <c r="B95" s="1">
        <v>454</v>
      </c>
      <c r="C95">
        <v>1454</v>
      </c>
      <c r="D95" t="s">
        <v>16</v>
      </c>
      <c r="E95" t="s">
        <v>111</v>
      </c>
      <c r="F95" s="3">
        <v>6998</v>
      </c>
      <c r="G95" s="3">
        <v>5574</v>
      </c>
      <c r="H95" s="3">
        <v>2558</v>
      </c>
      <c r="I95" s="3">
        <v>6408917</v>
      </c>
      <c r="J95" s="3">
        <v>2540</v>
      </c>
    </row>
    <row r="96" spans="1:10" ht="14.25" x14ac:dyDescent="0.15">
      <c r="A96" s="1">
        <v>1</v>
      </c>
      <c r="B96" s="1">
        <v>455</v>
      </c>
      <c r="C96">
        <v>1455</v>
      </c>
      <c r="D96" t="s">
        <v>16</v>
      </c>
      <c r="E96" t="s">
        <v>112</v>
      </c>
      <c r="F96" s="3">
        <v>3998</v>
      </c>
      <c r="G96" s="3">
        <v>2060</v>
      </c>
      <c r="H96" s="3">
        <v>338</v>
      </c>
      <c r="I96" s="3">
        <v>3591578</v>
      </c>
      <c r="J96" s="3">
        <v>1409</v>
      </c>
    </row>
    <row r="97" spans="1:10" ht="14.25" x14ac:dyDescent="0.15">
      <c r="A97" s="1">
        <v>1</v>
      </c>
      <c r="B97" s="1">
        <v>456</v>
      </c>
      <c r="C97">
        <v>1456</v>
      </c>
      <c r="D97" t="s">
        <v>16</v>
      </c>
      <c r="E97" t="s">
        <v>113</v>
      </c>
      <c r="F97" s="3">
        <v>3181</v>
      </c>
      <c r="G97" s="3">
        <v>2432</v>
      </c>
      <c r="H97" s="3">
        <v>808</v>
      </c>
      <c r="I97" s="3">
        <v>2790745</v>
      </c>
      <c r="J97" s="3">
        <v>1120</v>
      </c>
    </row>
    <row r="98" spans="1:10" ht="14.25" x14ac:dyDescent="0.15">
      <c r="A98" s="1">
        <v>1</v>
      </c>
      <c r="B98" s="1">
        <v>457</v>
      </c>
      <c r="C98">
        <v>1457</v>
      </c>
      <c r="D98" t="s">
        <v>16</v>
      </c>
      <c r="E98" t="s">
        <v>114</v>
      </c>
      <c r="F98" s="3">
        <v>4044</v>
      </c>
      <c r="G98" s="3">
        <v>3973</v>
      </c>
      <c r="H98" s="3">
        <v>44</v>
      </c>
      <c r="I98" s="3">
        <v>3465426</v>
      </c>
      <c r="J98" s="3">
        <v>1486</v>
      </c>
    </row>
    <row r="99" spans="1:10" ht="14.25" x14ac:dyDescent="0.15">
      <c r="A99" s="1">
        <v>1</v>
      </c>
      <c r="B99" s="1">
        <v>458</v>
      </c>
      <c r="C99">
        <v>1458</v>
      </c>
      <c r="D99" t="s">
        <v>16</v>
      </c>
      <c r="E99" t="s">
        <v>115</v>
      </c>
      <c r="F99" s="3">
        <v>7897</v>
      </c>
      <c r="G99" s="3">
        <v>5401</v>
      </c>
      <c r="H99" s="3">
        <v>2368</v>
      </c>
      <c r="I99" s="3">
        <v>7451491</v>
      </c>
      <c r="J99" s="3">
        <v>2926</v>
      </c>
    </row>
    <row r="100" spans="1:10" ht="14.25" x14ac:dyDescent="0.15">
      <c r="A100" s="1">
        <v>1</v>
      </c>
      <c r="B100" s="1">
        <v>459</v>
      </c>
      <c r="C100">
        <v>1459</v>
      </c>
      <c r="D100" t="s">
        <v>16</v>
      </c>
      <c r="E100" t="s">
        <v>116</v>
      </c>
      <c r="F100" s="3">
        <v>10653</v>
      </c>
      <c r="G100" s="3">
        <v>10908</v>
      </c>
      <c r="H100" s="3">
        <v>4073</v>
      </c>
      <c r="I100" s="3">
        <v>10093739</v>
      </c>
      <c r="J100" s="3">
        <v>3901</v>
      </c>
    </row>
    <row r="101" spans="1:10" ht="14.25" x14ac:dyDescent="0.15">
      <c r="A101" s="1">
        <v>1</v>
      </c>
      <c r="B101" s="1">
        <v>460</v>
      </c>
      <c r="C101">
        <v>1460</v>
      </c>
      <c r="D101" t="s">
        <v>16</v>
      </c>
      <c r="E101" t="s">
        <v>117</v>
      </c>
      <c r="F101" s="3">
        <v>11470</v>
      </c>
      <c r="G101" s="3">
        <v>4961</v>
      </c>
      <c r="H101" s="3">
        <v>1591</v>
      </c>
      <c r="I101" s="3">
        <v>11883530</v>
      </c>
      <c r="J101" s="3">
        <v>4591</v>
      </c>
    </row>
    <row r="102" spans="1:10" ht="14.25" x14ac:dyDescent="0.15">
      <c r="A102" s="1">
        <v>1</v>
      </c>
      <c r="B102" s="1">
        <v>461</v>
      </c>
      <c r="C102">
        <v>1461</v>
      </c>
      <c r="D102" t="s">
        <v>16</v>
      </c>
      <c r="E102" t="s">
        <v>118</v>
      </c>
      <c r="F102" s="3">
        <v>5385</v>
      </c>
      <c r="G102" s="3" t="s">
        <v>19</v>
      </c>
      <c r="H102" s="3" t="s">
        <v>19</v>
      </c>
      <c r="I102" s="3">
        <v>5360415</v>
      </c>
      <c r="J102" s="3">
        <v>1912</v>
      </c>
    </row>
    <row r="103" spans="1:10" ht="14.25" x14ac:dyDescent="0.15">
      <c r="A103" s="1">
        <v>1</v>
      </c>
      <c r="B103" s="1">
        <v>462</v>
      </c>
      <c r="C103">
        <v>1462</v>
      </c>
      <c r="D103" t="s">
        <v>16</v>
      </c>
      <c r="E103" t="s">
        <v>119</v>
      </c>
      <c r="F103" s="3">
        <v>2736</v>
      </c>
      <c r="G103" s="3">
        <v>1285</v>
      </c>
      <c r="H103" s="3">
        <v>265</v>
      </c>
      <c r="I103" s="3">
        <v>2777179</v>
      </c>
      <c r="J103" s="3">
        <v>980</v>
      </c>
    </row>
    <row r="104" spans="1:10" ht="14.25" x14ac:dyDescent="0.15">
      <c r="A104" s="1">
        <v>1</v>
      </c>
      <c r="B104" s="1">
        <v>463</v>
      </c>
      <c r="C104">
        <v>1463</v>
      </c>
      <c r="D104" t="s">
        <v>16</v>
      </c>
      <c r="E104" t="s">
        <v>120</v>
      </c>
      <c r="F104" s="3">
        <v>1162</v>
      </c>
      <c r="G104" s="3">
        <v>464</v>
      </c>
      <c r="H104" s="3">
        <v>0</v>
      </c>
      <c r="I104" s="3">
        <v>1398718</v>
      </c>
      <c r="J104" s="3">
        <v>548</v>
      </c>
    </row>
    <row r="105" spans="1:10" ht="14.25" x14ac:dyDescent="0.15">
      <c r="A105" s="1">
        <v>1</v>
      </c>
      <c r="B105" s="1">
        <v>464</v>
      </c>
      <c r="C105">
        <v>1464</v>
      </c>
      <c r="D105" t="s">
        <v>16</v>
      </c>
      <c r="E105" t="s">
        <v>121</v>
      </c>
      <c r="F105" s="3">
        <v>3760</v>
      </c>
      <c r="G105" s="3" t="s">
        <v>19</v>
      </c>
      <c r="H105" s="3" t="s">
        <v>19</v>
      </c>
      <c r="I105" s="3">
        <v>3080635</v>
      </c>
      <c r="J105" s="3">
        <v>1242</v>
      </c>
    </row>
    <row r="106" spans="1:10" ht="14.25" x14ac:dyDescent="0.15">
      <c r="A106" s="1">
        <v>1</v>
      </c>
      <c r="B106" s="1">
        <v>465</v>
      </c>
      <c r="C106">
        <v>1465</v>
      </c>
      <c r="D106" t="s">
        <v>16</v>
      </c>
      <c r="E106" t="s">
        <v>122</v>
      </c>
      <c r="F106" s="3">
        <v>3450</v>
      </c>
      <c r="G106" s="3">
        <v>1644</v>
      </c>
      <c r="H106" s="3">
        <v>877</v>
      </c>
      <c r="I106" s="3">
        <v>3269353</v>
      </c>
      <c r="J106" s="3">
        <v>1201</v>
      </c>
    </row>
    <row r="107" spans="1:10" ht="14.25" x14ac:dyDescent="0.15">
      <c r="A107" s="1">
        <v>1</v>
      </c>
      <c r="B107" s="1">
        <v>468</v>
      </c>
      <c r="C107">
        <v>1468</v>
      </c>
      <c r="D107" t="s">
        <v>16</v>
      </c>
      <c r="E107" t="s">
        <v>123</v>
      </c>
      <c r="F107" s="3">
        <v>3521</v>
      </c>
      <c r="G107" s="3">
        <v>2596</v>
      </c>
      <c r="H107" s="3">
        <v>679</v>
      </c>
      <c r="I107" s="3">
        <v>3369038</v>
      </c>
      <c r="J107" s="3">
        <v>1267</v>
      </c>
    </row>
    <row r="108" spans="1:10" ht="14.25" x14ac:dyDescent="0.15">
      <c r="A108" s="1">
        <v>1</v>
      </c>
      <c r="B108" s="1">
        <v>469</v>
      </c>
      <c r="C108">
        <v>1469</v>
      </c>
      <c r="D108" t="s">
        <v>16</v>
      </c>
      <c r="E108" t="s">
        <v>124</v>
      </c>
      <c r="F108" s="3">
        <v>4783</v>
      </c>
      <c r="G108" s="3">
        <v>5764</v>
      </c>
      <c r="H108" s="3">
        <v>1155</v>
      </c>
      <c r="I108" s="3">
        <v>4536016</v>
      </c>
      <c r="J108" s="3">
        <v>1742</v>
      </c>
    </row>
    <row r="109" spans="1:10" ht="14.25" x14ac:dyDescent="0.15">
      <c r="A109" s="1">
        <v>1</v>
      </c>
      <c r="B109" s="1">
        <v>470</v>
      </c>
      <c r="C109">
        <v>1470</v>
      </c>
      <c r="D109" t="s">
        <v>16</v>
      </c>
      <c r="E109" t="s">
        <v>125</v>
      </c>
      <c r="F109" s="3">
        <v>826</v>
      </c>
      <c r="G109" s="3">
        <v>1040</v>
      </c>
      <c r="H109" s="3">
        <v>0</v>
      </c>
      <c r="I109" s="3">
        <v>933031</v>
      </c>
      <c r="J109" s="3">
        <v>332</v>
      </c>
    </row>
    <row r="110" spans="1:10" ht="14.25" x14ac:dyDescent="0.15">
      <c r="A110" s="1">
        <v>1</v>
      </c>
      <c r="B110" s="1">
        <v>471</v>
      </c>
      <c r="C110">
        <v>1471</v>
      </c>
      <c r="D110" t="s">
        <v>16</v>
      </c>
      <c r="E110" t="s">
        <v>126</v>
      </c>
      <c r="F110" s="3">
        <v>1739</v>
      </c>
      <c r="G110" s="3">
        <v>1314</v>
      </c>
      <c r="H110" s="3">
        <v>0</v>
      </c>
      <c r="I110" s="3">
        <v>2004765</v>
      </c>
      <c r="J110" s="3">
        <v>691</v>
      </c>
    </row>
    <row r="111" spans="1:10" ht="14.25" x14ac:dyDescent="0.15">
      <c r="A111" s="1">
        <v>1</v>
      </c>
      <c r="B111" s="1">
        <v>472</v>
      </c>
      <c r="C111">
        <v>1472</v>
      </c>
      <c r="D111" t="s">
        <v>16</v>
      </c>
      <c r="E111" t="s">
        <v>127</v>
      </c>
      <c r="F111" s="3">
        <v>1643</v>
      </c>
      <c r="G111" s="3" t="s">
        <v>19</v>
      </c>
      <c r="H111" s="3" t="s">
        <v>19</v>
      </c>
      <c r="I111" s="3">
        <v>1980321</v>
      </c>
      <c r="J111" s="3">
        <v>683</v>
      </c>
    </row>
    <row r="112" spans="1:10" ht="14.25" x14ac:dyDescent="0.15">
      <c r="A112" s="1">
        <v>1</v>
      </c>
      <c r="B112" s="1">
        <v>481</v>
      </c>
      <c r="C112">
        <v>1481</v>
      </c>
      <c r="D112" t="s">
        <v>16</v>
      </c>
      <c r="E112" t="s">
        <v>128</v>
      </c>
      <c r="F112" s="3">
        <v>4938</v>
      </c>
      <c r="G112" s="3">
        <v>3702</v>
      </c>
      <c r="H112" s="3">
        <v>4179</v>
      </c>
      <c r="I112" s="3">
        <v>4300295</v>
      </c>
      <c r="J112" s="3">
        <v>1687</v>
      </c>
    </row>
    <row r="113" spans="1:10" ht="14.25" x14ac:dyDescent="0.15">
      <c r="A113" s="1">
        <v>1</v>
      </c>
      <c r="B113" s="1">
        <v>482</v>
      </c>
      <c r="C113">
        <v>1482</v>
      </c>
      <c r="D113" t="s">
        <v>16</v>
      </c>
      <c r="E113" t="s">
        <v>129</v>
      </c>
      <c r="F113" s="3">
        <v>3460</v>
      </c>
      <c r="G113" s="3" t="s">
        <v>19</v>
      </c>
      <c r="H113" s="3" t="s">
        <v>19</v>
      </c>
      <c r="I113" s="3">
        <v>3440196</v>
      </c>
      <c r="J113" s="3">
        <v>1287</v>
      </c>
    </row>
    <row r="114" spans="1:10" ht="14.25" x14ac:dyDescent="0.15">
      <c r="A114" s="1">
        <v>1</v>
      </c>
      <c r="B114" s="1">
        <v>483</v>
      </c>
      <c r="C114">
        <v>1483</v>
      </c>
      <c r="D114" t="s">
        <v>16</v>
      </c>
      <c r="E114" t="s">
        <v>130</v>
      </c>
      <c r="F114" s="3">
        <v>3471</v>
      </c>
      <c r="G114" s="3">
        <v>1031</v>
      </c>
      <c r="H114" s="3">
        <v>2186</v>
      </c>
      <c r="I114" s="3">
        <v>3372912</v>
      </c>
      <c r="J114" s="3">
        <v>1208</v>
      </c>
    </row>
    <row r="115" spans="1:10" ht="14.25" x14ac:dyDescent="0.15">
      <c r="A115" s="1">
        <v>1</v>
      </c>
      <c r="B115" s="1">
        <v>484</v>
      </c>
      <c r="C115">
        <v>1484</v>
      </c>
      <c r="D115" t="s">
        <v>16</v>
      </c>
      <c r="E115" t="s">
        <v>131</v>
      </c>
      <c r="F115" s="3">
        <v>7715</v>
      </c>
      <c r="G115" s="3">
        <v>10263</v>
      </c>
      <c r="H115" s="3">
        <v>3855</v>
      </c>
      <c r="I115" s="3">
        <v>7579294</v>
      </c>
      <c r="J115" s="3">
        <v>2994</v>
      </c>
    </row>
    <row r="116" spans="1:10" ht="14.25" x14ac:dyDescent="0.15">
      <c r="A116" s="1">
        <v>1</v>
      </c>
      <c r="B116" s="1">
        <v>485</v>
      </c>
      <c r="C116">
        <v>1485</v>
      </c>
      <c r="D116" t="s">
        <v>16</v>
      </c>
      <c r="E116" t="s">
        <v>132</v>
      </c>
      <c r="F116" s="3">
        <v>1351</v>
      </c>
      <c r="G116" s="3" t="s">
        <v>19</v>
      </c>
      <c r="H116" s="3" t="s">
        <v>19</v>
      </c>
      <c r="I116" s="3">
        <v>1431210</v>
      </c>
      <c r="J116" s="3">
        <v>482</v>
      </c>
    </row>
    <row r="117" spans="1:10" ht="14.25" x14ac:dyDescent="0.15">
      <c r="A117" s="1">
        <v>1</v>
      </c>
      <c r="B117" s="1">
        <v>486</v>
      </c>
      <c r="C117">
        <v>1486</v>
      </c>
      <c r="D117" t="s">
        <v>16</v>
      </c>
      <c r="E117" t="s">
        <v>133</v>
      </c>
      <c r="F117" s="3">
        <v>2930</v>
      </c>
      <c r="G117" s="3">
        <v>5252</v>
      </c>
      <c r="H117" s="3">
        <v>15</v>
      </c>
      <c r="I117" s="3">
        <v>2883800</v>
      </c>
      <c r="J117" s="3">
        <v>1102</v>
      </c>
    </row>
    <row r="118" spans="1:10" ht="14.25" x14ac:dyDescent="0.15">
      <c r="A118" s="1">
        <v>1</v>
      </c>
      <c r="B118" s="1">
        <v>487</v>
      </c>
      <c r="C118">
        <v>1487</v>
      </c>
      <c r="D118" t="s">
        <v>16</v>
      </c>
      <c r="E118" t="s">
        <v>134</v>
      </c>
      <c r="F118" s="3">
        <v>3409</v>
      </c>
      <c r="G118" s="3">
        <v>2470</v>
      </c>
      <c r="H118" s="3">
        <v>567</v>
      </c>
      <c r="I118" s="3">
        <v>4015735</v>
      </c>
      <c r="J118" s="3">
        <v>1464</v>
      </c>
    </row>
    <row r="119" spans="1:10" ht="14.25" x14ac:dyDescent="0.15">
      <c r="A119" s="1">
        <v>1</v>
      </c>
      <c r="B119" s="1">
        <v>511</v>
      </c>
      <c r="C119">
        <v>1511</v>
      </c>
      <c r="D119" t="s">
        <v>16</v>
      </c>
      <c r="E119" t="s">
        <v>135</v>
      </c>
      <c r="F119" s="3">
        <v>2740</v>
      </c>
      <c r="G119" s="3" t="s">
        <v>19</v>
      </c>
      <c r="H119" s="3" t="s">
        <v>19</v>
      </c>
      <c r="I119" s="3">
        <v>8138625</v>
      </c>
      <c r="J119" s="3">
        <v>1299</v>
      </c>
    </row>
    <row r="120" spans="1:10" ht="14.25" x14ac:dyDescent="0.15">
      <c r="A120" s="1">
        <v>1</v>
      </c>
      <c r="B120" s="1">
        <v>512</v>
      </c>
      <c r="C120">
        <v>1512</v>
      </c>
      <c r="D120" t="s">
        <v>16</v>
      </c>
      <c r="E120" t="s">
        <v>136</v>
      </c>
      <c r="F120" s="3">
        <v>3921</v>
      </c>
      <c r="G120" s="3">
        <v>6514</v>
      </c>
      <c r="H120" s="3">
        <v>3875</v>
      </c>
      <c r="I120" s="3">
        <v>5539485</v>
      </c>
      <c r="J120" s="3">
        <v>1771</v>
      </c>
    </row>
    <row r="121" spans="1:10" ht="14.25" x14ac:dyDescent="0.15">
      <c r="A121" s="1">
        <v>1</v>
      </c>
      <c r="B121" s="1">
        <v>513</v>
      </c>
      <c r="C121">
        <v>1513</v>
      </c>
      <c r="D121" t="s">
        <v>16</v>
      </c>
      <c r="E121" t="s">
        <v>137</v>
      </c>
      <c r="F121" s="3">
        <v>1900</v>
      </c>
      <c r="G121" s="3" t="s">
        <v>19</v>
      </c>
      <c r="H121" s="3" t="s">
        <v>19</v>
      </c>
      <c r="I121" s="3">
        <v>1804346</v>
      </c>
      <c r="J121" s="3">
        <v>689</v>
      </c>
    </row>
    <row r="122" spans="1:10" ht="14.25" x14ac:dyDescent="0.15">
      <c r="A122" s="1">
        <v>1</v>
      </c>
      <c r="B122" s="1">
        <v>514</v>
      </c>
      <c r="C122">
        <v>1514</v>
      </c>
      <c r="D122" t="s">
        <v>16</v>
      </c>
      <c r="E122" t="s">
        <v>138</v>
      </c>
      <c r="F122" s="3">
        <v>8816</v>
      </c>
      <c r="G122" s="3">
        <v>12516</v>
      </c>
      <c r="H122" s="3">
        <v>2082</v>
      </c>
      <c r="I122" s="3">
        <v>13738038</v>
      </c>
      <c r="J122" s="3">
        <v>3747</v>
      </c>
    </row>
    <row r="123" spans="1:10" ht="14.25" x14ac:dyDescent="0.15">
      <c r="A123" s="1">
        <v>1</v>
      </c>
      <c r="B123" s="1">
        <v>516</v>
      </c>
      <c r="C123">
        <v>1516</v>
      </c>
      <c r="D123" t="s">
        <v>16</v>
      </c>
      <c r="E123" t="s">
        <v>139</v>
      </c>
      <c r="F123" s="3">
        <v>4199</v>
      </c>
      <c r="G123" s="3">
        <v>12292</v>
      </c>
      <c r="H123" s="3">
        <v>5532</v>
      </c>
      <c r="I123" s="3">
        <v>4542589</v>
      </c>
      <c r="J123" s="3">
        <v>1726</v>
      </c>
    </row>
    <row r="124" spans="1:10" ht="14.25" x14ac:dyDescent="0.15">
      <c r="A124" s="1">
        <v>1</v>
      </c>
      <c r="B124" s="1">
        <v>517</v>
      </c>
      <c r="C124">
        <v>1517</v>
      </c>
      <c r="D124" t="s">
        <v>16</v>
      </c>
      <c r="E124" t="s">
        <v>140</v>
      </c>
      <c r="F124" s="3">
        <v>2794</v>
      </c>
      <c r="G124" s="3" t="s">
        <v>19</v>
      </c>
      <c r="H124" s="3" t="s">
        <v>19</v>
      </c>
      <c r="I124" s="3">
        <v>3867053</v>
      </c>
      <c r="J124" s="3">
        <v>1263</v>
      </c>
    </row>
    <row r="125" spans="1:10" ht="14.25" x14ac:dyDescent="0.15">
      <c r="A125" s="1">
        <v>1</v>
      </c>
      <c r="B125" s="1">
        <v>518</v>
      </c>
      <c r="C125">
        <v>1518</v>
      </c>
      <c r="D125" t="s">
        <v>16</v>
      </c>
      <c r="E125" t="s">
        <v>141</v>
      </c>
      <c r="F125" s="3">
        <v>2285</v>
      </c>
      <c r="G125" s="3">
        <v>2901</v>
      </c>
      <c r="H125" s="3">
        <v>1981</v>
      </c>
      <c r="I125" s="3">
        <v>2793927</v>
      </c>
      <c r="J125" s="3">
        <v>980</v>
      </c>
    </row>
    <row r="126" spans="1:10" ht="14.25" x14ac:dyDescent="0.15">
      <c r="A126" s="1">
        <v>1</v>
      </c>
      <c r="B126" s="1">
        <v>519</v>
      </c>
      <c r="C126">
        <v>1519</v>
      </c>
      <c r="D126" t="s">
        <v>16</v>
      </c>
      <c r="E126" t="s">
        <v>142</v>
      </c>
      <c r="F126" s="3">
        <v>2767</v>
      </c>
      <c r="G126" s="3">
        <v>2995</v>
      </c>
      <c r="H126" s="3">
        <v>312</v>
      </c>
      <c r="I126" s="3">
        <v>2910256</v>
      </c>
      <c r="J126" s="3">
        <v>1048</v>
      </c>
    </row>
    <row r="127" spans="1:10" ht="14.25" x14ac:dyDescent="0.15">
      <c r="A127" s="1">
        <v>1</v>
      </c>
      <c r="B127" s="1">
        <v>520</v>
      </c>
      <c r="C127">
        <v>1520</v>
      </c>
      <c r="D127" t="s">
        <v>16</v>
      </c>
      <c r="E127" t="s">
        <v>143</v>
      </c>
      <c r="F127" s="3">
        <v>2533</v>
      </c>
      <c r="G127" s="3">
        <v>2218</v>
      </c>
      <c r="H127" s="3">
        <v>1631</v>
      </c>
      <c r="I127" s="3">
        <v>3339626</v>
      </c>
      <c r="J127" s="3">
        <v>1128</v>
      </c>
    </row>
    <row r="128" spans="1:10" ht="14.25" x14ac:dyDescent="0.15">
      <c r="A128" s="1">
        <v>1</v>
      </c>
      <c r="B128" s="1">
        <v>543</v>
      </c>
      <c r="C128">
        <v>1543</v>
      </c>
      <c r="D128" t="s">
        <v>16</v>
      </c>
      <c r="E128" t="s">
        <v>144</v>
      </c>
      <c r="F128" s="3">
        <v>21001</v>
      </c>
      <c r="G128" s="3">
        <v>24634</v>
      </c>
      <c r="H128" s="3">
        <v>4822</v>
      </c>
      <c r="I128" s="3">
        <v>22456183</v>
      </c>
      <c r="J128" s="3">
        <v>8561</v>
      </c>
    </row>
    <row r="129" spans="1:10" ht="14.25" x14ac:dyDescent="0.15">
      <c r="A129" s="1">
        <v>1</v>
      </c>
      <c r="B129" s="1">
        <v>544</v>
      </c>
      <c r="C129">
        <v>1544</v>
      </c>
      <c r="D129" t="s">
        <v>16</v>
      </c>
      <c r="E129" t="s">
        <v>145</v>
      </c>
      <c r="F129" s="3">
        <v>5355</v>
      </c>
      <c r="G129" s="3">
        <v>2177</v>
      </c>
      <c r="H129" s="3">
        <v>4387</v>
      </c>
      <c r="I129" s="3">
        <v>5438680</v>
      </c>
      <c r="J129" s="3">
        <v>2021</v>
      </c>
    </row>
    <row r="130" spans="1:10" ht="14.25" x14ac:dyDescent="0.15">
      <c r="A130" s="1">
        <v>1</v>
      </c>
      <c r="B130" s="1">
        <v>545</v>
      </c>
      <c r="C130">
        <v>1545</v>
      </c>
      <c r="D130" t="s">
        <v>16</v>
      </c>
      <c r="E130" t="s">
        <v>146</v>
      </c>
      <c r="F130" s="3">
        <v>12270</v>
      </c>
      <c r="G130" s="3">
        <v>18946</v>
      </c>
      <c r="H130" s="3">
        <v>6592</v>
      </c>
      <c r="I130" s="3">
        <v>18433748</v>
      </c>
      <c r="J130" s="3">
        <v>5406</v>
      </c>
    </row>
    <row r="131" spans="1:10" ht="14.25" x14ac:dyDescent="0.15">
      <c r="A131" s="1">
        <v>1</v>
      </c>
      <c r="B131" s="1">
        <v>546</v>
      </c>
      <c r="C131">
        <v>1546</v>
      </c>
      <c r="D131" t="s">
        <v>16</v>
      </c>
      <c r="E131" t="s">
        <v>147</v>
      </c>
      <c r="F131" s="3">
        <v>4402</v>
      </c>
      <c r="G131" s="3">
        <v>3929</v>
      </c>
      <c r="H131" s="3">
        <v>1211</v>
      </c>
      <c r="I131" s="3">
        <v>5181560</v>
      </c>
      <c r="J131" s="3">
        <v>1917</v>
      </c>
    </row>
    <row r="132" spans="1:10" ht="14.25" x14ac:dyDescent="0.15">
      <c r="A132" s="1">
        <v>1</v>
      </c>
      <c r="B132" s="1">
        <v>547</v>
      </c>
      <c r="C132">
        <v>1547</v>
      </c>
      <c r="D132" t="s">
        <v>16</v>
      </c>
      <c r="E132" t="s">
        <v>148</v>
      </c>
      <c r="F132" s="3">
        <v>5261</v>
      </c>
      <c r="G132" s="3">
        <v>4777</v>
      </c>
      <c r="H132" s="3">
        <v>473</v>
      </c>
      <c r="I132" s="3">
        <v>6359099</v>
      </c>
      <c r="J132" s="3">
        <v>2362</v>
      </c>
    </row>
    <row r="133" spans="1:10" ht="14.25" x14ac:dyDescent="0.15">
      <c r="A133" s="1">
        <v>1</v>
      </c>
      <c r="B133" s="1">
        <v>549</v>
      </c>
      <c r="C133">
        <v>1549</v>
      </c>
      <c r="D133" t="s">
        <v>16</v>
      </c>
      <c r="E133" t="s">
        <v>149</v>
      </c>
      <c r="F133" s="3">
        <v>5392</v>
      </c>
      <c r="G133" s="3">
        <v>6829</v>
      </c>
      <c r="H133" s="3">
        <v>1151</v>
      </c>
      <c r="I133" s="3">
        <v>5645371</v>
      </c>
      <c r="J133" s="3">
        <v>2216</v>
      </c>
    </row>
    <row r="134" spans="1:10" ht="14.25" x14ac:dyDescent="0.15">
      <c r="A134" s="1">
        <v>1</v>
      </c>
      <c r="B134" s="1">
        <v>550</v>
      </c>
      <c r="C134">
        <v>1550</v>
      </c>
      <c r="D134" t="s">
        <v>16</v>
      </c>
      <c r="E134" t="s">
        <v>150</v>
      </c>
      <c r="F134" s="3">
        <v>3205</v>
      </c>
      <c r="G134" s="3">
        <v>3530</v>
      </c>
      <c r="H134" s="3">
        <v>2158</v>
      </c>
      <c r="I134" s="3">
        <v>3082904</v>
      </c>
      <c r="J134" s="3">
        <v>1212</v>
      </c>
    </row>
    <row r="135" spans="1:10" ht="14.25" x14ac:dyDescent="0.15">
      <c r="A135" s="1">
        <v>1</v>
      </c>
      <c r="B135" s="1">
        <v>552</v>
      </c>
      <c r="C135">
        <v>1552</v>
      </c>
      <c r="D135" t="s">
        <v>16</v>
      </c>
      <c r="E135" t="s">
        <v>151</v>
      </c>
      <c r="F135" s="3">
        <v>5610</v>
      </c>
      <c r="G135" s="3">
        <v>3269</v>
      </c>
      <c r="H135" s="3">
        <v>749</v>
      </c>
      <c r="I135" s="3">
        <v>7465566</v>
      </c>
      <c r="J135" s="3">
        <v>2277</v>
      </c>
    </row>
    <row r="136" spans="1:10" ht="14.25" x14ac:dyDescent="0.15">
      <c r="A136" s="1">
        <v>1</v>
      </c>
      <c r="B136" s="1">
        <v>555</v>
      </c>
      <c r="C136">
        <v>1555</v>
      </c>
      <c r="D136" t="s">
        <v>16</v>
      </c>
      <c r="E136" t="s">
        <v>152</v>
      </c>
      <c r="F136" s="3">
        <v>21693</v>
      </c>
      <c r="G136" s="3">
        <v>19945</v>
      </c>
      <c r="H136" s="3">
        <v>5639</v>
      </c>
      <c r="I136" s="3">
        <v>23071435</v>
      </c>
      <c r="J136" s="3">
        <v>8687</v>
      </c>
    </row>
    <row r="137" spans="1:10" ht="14.25" x14ac:dyDescent="0.15">
      <c r="A137" s="1">
        <v>1</v>
      </c>
      <c r="B137" s="1">
        <v>559</v>
      </c>
      <c r="C137">
        <v>1559</v>
      </c>
      <c r="D137" t="s">
        <v>16</v>
      </c>
      <c r="E137" t="s">
        <v>153</v>
      </c>
      <c r="F137" s="3">
        <v>9602</v>
      </c>
      <c r="G137" s="3">
        <v>11658</v>
      </c>
      <c r="H137" s="3">
        <v>13324</v>
      </c>
      <c r="I137" s="3">
        <v>14750601</v>
      </c>
      <c r="J137" s="3">
        <v>4017</v>
      </c>
    </row>
    <row r="138" spans="1:10" ht="14.25" x14ac:dyDescent="0.15">
      <c r="A138" s="1">
        <v>1</v>
      </c>
      <c r="B138" s="1">
        <v>560</v>
      </c>
      <c r="C138">
        <v>1560</v>
      </c>
      <c r="D138" t="s">
        <v>16</v>
      </c>
      <c r="E138" t="s">
        <v>154</v>
      </c>
      <c r="F138" s="3">
        <v>2884</v>
      </c>
      <c r="G138" s="3" t="s">
        <v>19</v>
      </c>
      <c r="H138" s="3" t="s">
        <v>19</v>
      </c>
      <c r="I138" s="3">
        <v>2742430</v>
      </c>
      <c r="J138" s="3">
        <v>1057</v>
      </c>
    </row>
    <row r="139" spans="1:10" ht="14.25" x14ac:dyDescent="0.15">
      <c r="A139" s="1">
        <v>1</v>
      </c>
      <c r="B139" s="1">
        <v>561</v>
      </c>
      <c r="C139">
        <v>1561</v>
      </c>
      <c r="D139" t="s">
        <v>16</v>
      </c>
      <c r="E139" t="s">
        <v>155</v>
      </c>
      <c r="F139" s="3">
        <v>4087</v>
      </c>
      <c r="G139" s="3">
        <v>3804</v>
      </c>
      <c r="H139" s="3">
        <v>626</v>
      </c>
      <c r="I139" s="3">
        <v>7061569</v>
      </c>
      <c r="J139" s="3">
        <v>1781</v>
      </c>
    </row>
    <row r="140" spans="1:10" ht="14.25" x14ac:dyDescent="0.15">
      <c r="A140" s="1">
        <v>1</v>
      </c>
      <c r="B140" s="1">
        <v>562</v>
      </c>
      <c r="C140">
        <v>1562</v>
      </c>
      <c r="D140" t="s">
        <v>16</v>
      </c>
      <c r="E140" t="s">
        <v>156</v>
      </c>
      <c r="F140" s="3">
        <v>1169</v>
      </c>
      <c r="G140" s="3">
        <v>543</v>
      </c>
      <c r="H140" s="3">
        <v>0</v>
      </c>
      <c r="I140" s="3">
        <v>1251799</v>
      </c>
      <c r="J140" s="3">
        <v>460</v>
      </c>
    </row>
    <row r="141" spans="1:10" ht="14.25" x14ac:dyDescent="0.15">
      <c r="A141" s="1">
        <v>1</v>
      </c>
      <c r="B141" s="1">
        <v>563</v>
      </c>
      <c r="C141">
        <v>1563</v>
      </c>
      <c r="D141" t="s">
        <v>16</v>
      </c>
      <c r="E141" t="s">
        <v>157</v>
      </c>
      <c r="F141" s="3">
        <v>4639</v>
      </c>
      <c r="G141" s="3">
        <v>4072</v>
      </c>
      <c r="H141" s="3">
        <v>651</v>
      </c>
      <c r="I141" s="3">
        <v>7623990</v>
      </c>
      <c r="J141" s="3">
        <v>2096</v>
      </c>
    </row>
    <row r="142" spans="1:10" ht="14.25" x14ac:dyDescent="0.15">
      <c r="A142" s="1">
        <v>1</v>
      </c>
      <c r="B142" s="1">
        <v>564</v>
      </c>
      <c r="C142">
        <v>1564</v>
      </c>
      <c r="D142" t="s">
        <v>16</v>
      </c>
      <c r="E142" t="s">
        <v>158</v>
      </c>
      <c r="F142" s="3">
        <v>7828</v>
      </c>
      <c r="G142" s="3">
        <v>10416</v>
      </c>
      <c r="H142" s="3">
        <v>5913</v>
      </c>
      <c r="I142" s="3">
        <v>9349052</v>
      </c>
      <c r="J142" s="3">
        <v>3392</v>
      </c>
    </row>
    <row r="143" spans="1:10" ht="14.25" x14ac:dyDescent="0.15">
      <c r="A143" s="1">
        <v>1</v>
      </c>
      <c r="B143" s="1">
        <v>571</v>
      </c>
      <c r="C143">
        <v>1571</v>
      </c>
      <c r="D143" t="s">
        <v>16</v>
      </c>
      <c r="E143" t="s">
        <v>159</v>
      </c>
      <c r="F143" s="3">
        <v>4344</v>
      </c>
      <c r="G143" s="3">
        <v>3010</v>
      </c>
      <c r="H143" s="3">
        <v>254</v>
      </c>
      <c r="I143" s="3">
        <v>3692819</v>
      </c>
      <c r="J143" s="3">
        <v>1499</v>
      </c>
    </row>
    <row r="144" spans="1:10" ht="14.25" x14ac:dyDescent="0.15">
      <c r="A144" s="1">
        <v>1</v>
      </c>
      <c r="B144" s="1">
        <v>575</v>
      </c>
      <c r="C144">
        <v>1575</v>
      </c>
      <c r="D144" t="s">
        <v>16</v>
      </c>
      <c r="E144" t="s">
        <v>160</v>
      </c>
      <c r="F144" s="3">
        <v>2745</v>
      </c>
      <c r="G144" s="3">
        <v>2782</v>
      </c>
      <c r="H144" s="3">
        <v>148</v>
      </c>
      <c r="I144" s="3">
        <v>2312488</v>
      </c>
      <c r="J144" s="3">
        <v>992</v>
      </c>
    </row>
    <row r="145" spans="1:10" ht="14.25" x14ac:dyDescent="0.15">
      <c r="A145" s="1">
        <v>1</v>
      </c>
      <c r="B145" s="1">
        <v>578</v>
      </c>
      <c r="C145">
        <v>1578</v>
      </c>
      <c r="D145" t="s">
        <v>16</v>
      </c>
      <c r="E145" t="s">
        <v>161</v>
      </c>
      <c r="F145" s="3">
        <v>18657</v>
      </c>
      <c r="G145" s="3">
        <v>13334</v>
      </c>
      <c r="H145" s="3">
        <v>11939</v>
      </c>
      <c r="I145" s="3">
        <v>16082118</v>
      </c>
      <c r="J145" s="3">
        <v>6840</v>
      </c>
    </row>
    <row r="146" spans="1:10" ht="14.25" x14ac:dyDescent="0.15">
      <c r="A146" s="1">
        <v>1</v>
      </c>
      <c r="B146" s="1">
        <v>581</v>
      </c>
      <c r="C146">
        <v>1581</v>
      </c>
      <c r="D146" t="s">
        <v>16</v>
      </c>
      <c r="E146" t="s">
        <v>162</v>
      </c>
      <c r="F146" s="3">
        <v>4721</v>
      </c>
      <c r="G146" s="3" t="s">
        <v>19</v>
      </c>
      <c r="H146" s="3" t="s">
        <v>19</v>
      </c>
      <c r="I146" s="3">
        <v>5383859</v>
      </c>
      <c r="J146" s="3">
        <v>1956</v>
      </c>
    </row>
    <row r="147" spans="1:10" ht="14.25" x14ac:dyDescent="0.15">
      <c r="A147" s="1">
        <v>1</v>
      </c>
      <c r="B147" s="1">
        <v>584</v>
      </c>
      <c r="C147">
        <v>1584</v>
      </c>
      <c r="D147" t="s">
        <v>16</v>
      </c>
      <c r="E147" t="s">
        <v>163</v>
      </c>
      <c r="F147" s="3">
        <v>9714</v>
      </c>
      <c r="G147" s="3">
        <v>9131</v>
      </c>
      <c r="H147" s="3">
        <v>390</v>
      </c>
      <c r="I147" s="3">
        <v>8787955</v>
      </c>
      <c r="J147" s="3">
        <v>3651</v>
      </c>
    </row>
    <row r="148" spans="1:10" ht="14.25" x14ac:dyDescent="0.15">
      <c r="A148" s="1">
        <v>1</v>
      </c>
      <c r="B148" s="1">
        <v>585</v>
      </c>
      <c r="C148">
        <v>1585</v>
      </c>
      <c r="D148" t="s">
        <v>16</v>
      </c>
      <c r="E148" t="s">
        <v>164</v>
      </c>
      <c r="F148" s="3">
        <v>8657</v>
      </c>
      <c r="G148" s="3">
        <v>4306</v>
      </c>
      <c r="H148" s="3">
        <v>2243</v>
      </c>
      <c r="I148" s="3">
        <v>13284604</v>
      </c>
      <c r="J148" s="3">
        <v>3326</v>
      </c>
    </row>
    <row r="149" spans="1:10" ht="14.25" x14ac:dyDescent="0.15">
      <c r="A149" s="1">
        <v>1</v>
      </c>
      <c r="B149" s="1">
        <v>586</v>
      </c>
      <c r="C149">
        <v>1586</v>
      </c>
      <c r="D149" t="s">
        <v>16</v>
      </c>
      <c r="E149" t="s">
        <v>165</v>
      </c>
      <c r="F149" s="3">
        <v>9131</v>
      </c>
      <c r="G149" s="3">
        <v>10117</v>
      </c>
      <c r="H149" s="3">
        <v>2101</v>
      </c>
      <c r="I149" s="3">
        <v>9219132</v>
      </c>
      <c r="J149" s="3">
        <v>3582</v>
      </c>
    </row>
    <row r="150" spans="1:10" ht="14.25" x14ac:dyDescent="0.15">
      <c r="A150" s="1">
        <v>1</v>
      </c>
      <c r="B150" s="1">
        <v>601</v>
      </c>
      <c r="C150">
        <v>1601</v>
      </c>
      <c r="D150" t="s">
        <v>16</v>
      </c>
      <c r="E150" t="s">
        <v>166</v>
      </c>
      <c r="F150" s="3">
        <v>13058</v>
      </c>
      <c r="G150" s="3">
        <v>13149</v>
      </c>
      <c r="H150" s="3">
        <v>3266</v>
      </c>
      <c r="I150" s="3">
        <v>14576343</v>
      </c>
      <c r="J150" s="3">
        <v>5159</v>
      </c>
    </row>
    <row r="151" spans="1:10" ht="14.25" x14ac:dyDescent="0.15">
      <c r="A151" s="1">
        <v>1</v>
      </c>
      <c r="B151" s="1">
        <v>602</v>
      </c>
      <c r="C151">
        <v>1602</v>
      </c>
      <c r="D151" t="s">
        <v>16</v>
      </c>
      <c r="E151" t="s">
        <v>167</v>
      </c>
      <c r="F151" s="3">
        <v>5454</v>
      </c>
      <c r="G151" s="3">
        <v>5675</v>
      </c>
      <c r="H151" s="3">
        <v>246</v>
      </c>
      <c r="I151" s="3">
        <v>6234198</v>
      </c>
      <c r="J151" s="3">
        <v>2146</v>
      </c>
    </row>
    <row r="152" spans="1:10" ht="14.25" x14ac:dyDescent="0.15">
      <c r="A152" s="1">
        <v>1</v>
      </c>
      <c r="B152" s="1">
        <v>604</v>
      </c>
      <c r="C152">
        <v>1604</v>
      </c>
      <c r="D152" t="s">
        <v>16</v>
      </c>
      <c r="E152" t="s">
        <v>168</v>
      </c>
      <c r="F152" s="3">
        <v>5726</v>
      </c>
      <c r="G152" s="3">
        <v>3246</v>
      </c>
      <c r="H152" s="3">
        <v>536</v>
      </c>
      <c r="I152" s="3">
        <v>5418195</v>
      </c>
      <c r="J152" s="3">
        <v>2161</v>
      </c>
    </row>
    <row r="153" spans="1:10" ht="14.25" x14ac:dyDescent="0.15">
      <c r="A153" s="1">
        <v>1</v>
      </c>
      <c r="B153" s="1">
        <v>607</v>
      </c>
      <c r="C153">
        <v>1607</v>
      </c>
      <c r="D153" t="s">
        <v>16</v>
      </c>
      <c r="E153" t="s">
        <v>169</v>
      </c>
      <c r="F153" s="3">
        <v>13430</v>
      </c>
      <c r="G153" s="3">
        <v>11707</v>
      </c>
      <c r="H153" s="3">
        <v>18523</v>
      </c>
      <c r="I153" s="3">
        <v>15070229</v>
      </c>
      <c r="J153" s="3">
        <v>5388</v>
      </c>
    </row>
    <row r="154" spans="1:10" ht="14.25" x14ac:dyDescent="0.15">
      <c r="A154" s="1">
        <v>1</v>
      </c>
      <c r="B154" s="1">
        <v>608</v>
      </c>
      <c r="C154">
        <v>1608</v>
      </c>
      <c r="D154" t="s">
        <v>16</v>
      </c>
      <c r="E154" t="s">
        <v>170</v>
      </c>
      <c r="F154" s="3">
        <v>4799</v>
      </c>
      <c r="G154" s="3">
        <v>6183</v>
      </c>
      <c r="H154" s="3">
        <v>1622</v>
      </c>
      <c r="I154" s="3">
        <v>4382425</v>
      </c>
      <c r="J154" s="3">
        <v>1795</v>
      </c>
    </row>
    <row r="155" spans="1:10" ht="14.25" x14ac:dyDescent="0.15">
      <c r="A155" s="1">
        <v>1</v>
      </c>
      <c r="B155" s="1">
        <v>609</v>
      </c>
      <c r="C155">
        <v>1609</v>
      </c>
      <c r="D155" t="s">
        <v>16</v>
      </c>
      <c r="E155" t="s">
        <v>171</v>
      </c>
      <c r="F155" s="3">
        <v>5204</v>
      </c>
      <c r="G155" s="3">
        <v>6769</v>
      </c>
      <c r="H155" s="3">
        <v>374</v>
      </c>
      <c r="I155" s="3">
        <v>5229429</v>
      </c>
      <c r="J155" s="3">
        <v>1923</v>
      </c>
    </row>
    <row r="156" spans="1:10" ht="14.25" x14ac:dyDescent="0.15">
      <c r="A156" s="1">
        <v>1</v>
      </c>
      <c r="B156" s="1">
        <v>610</v>
      </c>
      <c r="C156">
        <v>1610</v>
      </c>
      <c r="D156" t="s">
        <v>16</v>
      </c>
      <c r="E156" t="s">
        <v>172</v>
      </c>
      <c r="F156" s="3">
        <v>24661</v>
      </c>
      <c r="G156" s="3">
        <v>29166</v>
      </c>
      <c r="H156" s="3">
        <v>10436</v>
      </c>
      <c r="I156" s="3">
        <v>24499337</v>
      </c>
      <c r="J156" s="3">
        <v>9329</v>
      </c>
    </row>
    <row r="157" spans="1:10" ht="14.25" x14ac:dyDescent="0.15">
      <c r="A157" s="1">
        <v>1</v>
      </c>
      <c r="B157" s="1">
        <v>631</v>
      </c>
      <c r="C157">
        <v>1631</v>
      </c>
      <c r="D157" t="s">
        <v>16</v>
      </c>
      <c r="E157" t="s">
        <v>173</v>
      </c>
      <c r="F157" s="3">
        <v>45431</v>
      </c>
      <c r="G157" s="3">
        <v>44542</v>
      </c>
      <c r="H157" s="3">
        <v>23863</v>
      </c>
      <c r="I157" s="3">
        <v>52174018</v>
      </c>
      <c r="J157" s="3">
        <v>19250</v>
      </c>
    </row>
    <row r="158" spans="1:10" ht="14.25" x14ac:dyDescent="0.15">
      <c r="A158" s="1">
        <v>1</v>
      </c>
      <c r="B158" s="1">
        <v>632</v>
      </c>
      <c r="C158">
        <v>1632</v>
      </c>
      <c r="D158" t="s">
        <v>16</v>
      </c>
      <c r="E158" t="s">
        <v>174</v>
      </c>
      <c r="F158" s="3">
        <v>6405</v>
      </c>
      <c r="G158" s="3">
        <v>5740</v>
      </c>
      <c r="H158" s="3">
        <v>181</v>
      </c>
      <c r="I158" s="3">
        <v>9044735</v>
      </c>
      <c r="J158" s="3">
        <v>2900</v>
      </c>
    </row>
    <row r="159" spans="1:10" ht="14.25" x14ac:dyDescent="0.15">
      <c r="A159" s="1">
        <v>1</v>
      </c>
      <c r="B159" s="1">
        <v>633</v>
      </c>
      <c r="C159">
        <v>1633</v>
      </c>
      <c r="D159" t="s">
        <v>16</v>
      </c>
      <c r="E159" t="s">
        <v>175</v>
      </c>
      <c r="F159" s="3">
        <v>5005</v>
      </c>
      <c r="G159" s="3">
        <v>8524</v>
      </c>
      <c r="H159" s="3">
        <v>220</v>
      </c>
      <c r="I159" s="3">
        <v>6162457</v>
      </c>
      <c r="J159" s="3">
        <v>2114</v>
      </c>
    </row>
    <row r="160" spans="1:10" ht="14.25" x14ac:dyDescent="0.15">
      <c r="A160" s="1">
        <v>1</v>
      </c>
      <c r="B160" s="1">
        <v>634</v>
      </c>
      <c r="C160">
        <v>1634</v>
      </c>
      <c r="D160" t="s">
        <v>16</v>
      </c>
      <c r="E160" t="s">
        <v>176</v>
      </c>
      <c r="F160" s="3">
        <v>5618</v>
      </c>
      <c r="G160" s="3" t="s">
        <v>19</v>
      </c>
      <c r="H160" s="3" t="s">
        <v>19</v>
      </c>
      <c r="I160" s="3">
        <v>7700568</v>
      </c>
      <c r="J160" s="3">
        <v>2548</v>
      </c>
    </row>
    <row r="161" spans="1:10" ht="14.25" x14ac:dyDescent="0.15">
      <c r="A161" s="1">
        <v>1</v>
      </c>
      <c r="B161" s="1">
        <v>635</v>
      </c>
      <c r="C161">
        <v>1635</v>
      </c>
      <c r="D161" t="s">
        <v>16</v>
      </c>
      <c r="E161" t="s">
        <v>177</v>
      </c>
      <c r="F161" s="3">
        <v>6471</v>
      </c>
      <c r="G161" s="3">
        <v>6984</v>
      </c>
      <c r="H161" s="3">
        <v>393</v>
      </c>
      <c r="I161" s="3">
        <v>6667118</v>
      </c>
      <c r="J161" s="3">
        <v>2571</v>
      </c>
    </row>
    <row r="162" spans="1:10" ht="14.25" x14ac:dyDescent="0.15">
      <c r="A162" s="1">
        <v>1</v>
      </c>
      <c r="B162" s="1">
        <v>636</v>
      </c>
      <c r="C162">
        <v>1636</v>
      </c>
      <c r="D162" t="s">
        <v>16</v>
      </c>
      <c r="E162" t="s">
        <v>178</v>
      </c>
      <c r="F162" s="3">
        <v>9941</v>
      </c>
      <c r="G162" s="3">
        <v>9203</v>
      </c>
      <c r="H162" s="3">
        <v>1940</v>
      </c>
      <c r="I162" s="3">
        <v>11439740</v>
      </c>
      <c r="J162" s="3">
        <v>4216</v>
      </c>
    </row>
    <row r="163" spans="1:10" ht="14.25" x14ac:dyDescent="0.15">
      <c r="A163" s="1">
        <v>1</v>
      </c>
      <c r="B163" s="1">
        <v>637</v>
      </c>
      <c r="C163">
        <v>1637</v>
      </c>
      <c r="D163" t="s">
        <v>16</v>
      </c>
      <c r="E163" t="s">
        <v>179</v>
      </c>
      <c r="F163" s="3">
        <v>19341</v>
      </c>
      <c r="G163" s="3">
        <v>17657</v>
      </c>
      <c r="H163" s="3">
        <v>45215</v>
      </c>
      <c r="I163" s="3">
        <v>24304530</v>
      </c>
      <c r="J163" s="3">
        <v>8459</v>
      </c>
    </row>
    <row r="164" spans="1:10" ht="14.25" x14ac:dyDescent="0.15">
      <c r="A164" s="1">
        <v>1</v>
      </c>
      <c r="B164" s="1">
        <v>638</v>
      </c>
      <c r="C164">
        <v>1638</v>
      </c>
      <c r="D164" t="s">
        <v>16</v>
      </c>
      <c r="E164" t="s">
        <v>180</v>
      </c>
      <c r="F164" s="3">
        <v>4088</v>
      </c>
      <c r="G164" s="3">
        <v>2444</v>
      </c>
      <c r="H164" s="3">
        <v>4781</v>
      </c>
      <c r="I164" s="3">
        <v>5040779</v>
      </c>
      <c r="J164" s="3">
        <v>1810</v>
      </c>
    </row>
    <row r="165" spans="1:10" ht="14.25" x14ac:dyDescent="0.15">
      <c r="A165" s="1">
        <v>1</v>
      </c>
      <c r="B165" s="1">
        <v>639</v>
      </c>
      <c r="C165">
        <v>1639</v>
      </c>
      <c r="D165" t="s">
        <v>16</v>
      </c>
      <c r="E165" t="s">
        <v>181</v>
      </c>
      <c r="F165" s="3">
        <v>3351</v>
      </c>
      <c r="G165" s="3">
        <v>2392</v>
      </c>
      <c r="H165" s="3">
        <v>814</v>
      </c>
      <c r="I165" s="3">
        <v>5069006</v>
      </c>
      <c r="J165" s="3">
        <v>1642</v>
      </c>
    </row>
    <row r="166" spans="1:10" ht="14.25" x14ac:dyDescent="0.15">
      <c r="A166" s="1">
        <v>1</v>
      </c>
      <c r="B166" s="1">
        <v>641</v>
      </c>
      <c r="C166">
        <v>1641</v>
      </c>
      <c r="D166" t="s">
        <v>16</v>
      </c>
      <c r="E166" t="s">
        <v>182</v>
      </c>
      <c r="F166" s="3">
        <v>5881</v>
      </c>
      <c r="G166" s="3">
        <v>12063</v>
      </c>
      <c r="H166" s="3">
        <v>1346</v>
      </c>
      <c r="I166" s="3">
        <v>7260466</v>
      </c>
      <c r="J166" s="3">
        <v>2563</v>
      </c>
    </row>
    <row r="167" spans="1:10" ht="14.25" x14ac:dyDescent="0.15">
      <c r="A167" s="1">
        <v>1</v>
      </c>
      <c r="B167" s="1">
        <v>642</v>
      </c>
      <c r="C167">
        <v>1642</v>
      </c>
      <c r="D167" t="s">
        <v>16</v>
      </c>
      <c r="E167" t="s">
        <v>183</v>
      </c>
      <c r="F167" s="3">
        <v>7585</v>
      </c>
      <c r="G167" s="3">
        <v>7010</v>
      </c>
      <c r="H167" s="3">
        <v>3913</v>
      </c>
      <c r="I167" s="3">
        <v>8223906</v>
      </c>
      <c r="J167" s="3">
        <v>2890</v>
      </c>
    </row>
    <row r="168" spans="1:10" ht="14.25" x14ac:dyDescent="0.15">
      <c r="A168" s="1">
        <v>1</v>
      </c>
      <c r="B168" s="1">
        <v>643</v>
      </c>
      <c r="C168">
        <v>1643</v>
      </c>
      <c r="D168" t="s">
        <v>16</v>
      </c>
      <c r="E168" t="s">
        <v>184</v>
      </c>
      <c r="F168" s="3">
        <v>27621</v>
      </c>
      <c r="G168" s="3">
        <v>37210</v>
      </c>
      <c r="H168" s="3">
        <v>9720</v>
      </c>
      <c r="I168" s="3">
        <v>30751846</v>
      </c>
      <c r="J168" s="3">
        <v>11638</v>
      </c>
    </row>
    <row r="169" spans="1:10" ht="14.25" x14ac:dyDescent="0.15">
      <c r="A169" s="1">
        <v>1</v>
      </c>
      <c r="B169" s="1">
        <v>644</v>
      </c>
      <c r="C169">
        <v>1644</v>
      </c>
      <c r="D169" t="s">
        <v>16</v>
      </c>
      <c r="E169" t="s">
        <v>185</v>
      </c>
      <c r="F169" s="3">
        <v>7372</v>
      </c>
      <c r="G169" s="3">
        <v>7434</v>
      </c>
      <c r="H169" s="3">
        <v>1443</v>
      </c>
      <c r="I169" s="3">
        <v>7450818</v>
      </c>
      <c r="J169" s="3">
        <v>2914</v>
      </c>
    </row>
    <row r="170" spans="1:10" ht="14.25" x14ac:dyDescent="0.15">
      <c r="A170" s="1">
        <v>1</v>
      </c>
      <c r="B170" s="1">
        <v>645</v>
      </c>
      <c r="C170">
        <v>1645</v>
      </c>
      <c r="D170" t="s">
        <v>16</v>
      </c>
      <c r="E170" t="s">
        <v>186</v>
      </c>
      <c r="F170" s="3">
        <v>3406</v>
      </c>
      <c r="G170" s="3">
        <v>2545</v>
      </c>
      <c r="H170" s="3">
        <v>154</v>
      </c>
      <c r="I170" s="3">
        <v>4010434</v>
      </c>
      <c r="J170" s="3">
        <v>1378</v>
      </c>
    </row>
    <row r="171" spans="1:10" ht="14.25" x14ac:dyDescent="0.15">
      <c r="A171" s="1">
        <v>1</v>
      </c>
      <c r="B171" s="1">
        <v>646</v>
      </c>
      <c r="C171">
        <v>1646</v>
      </c>
      <c r="D171" t="s">
        <v>16</v>
      </c>
      <c r="E171" t="s">
        <v>187</v>
      </c>
      <c r="F171" s="3">
        <v>7896</v>
      </c>
      <c r="G171" s="3">
        <v>9151</v>
      </c>
      <c r="H171" s="3">
        <v>1390</v>
      </c>
      <c r="I171" s="3">
        <v>9084927</v>
      </c>
      <c r="J171" s="3">
        <v>3251</v>
      </c>
    </row>
    <row r="172" spans="1:10" ht="14.25" x14ac:dyDescent="0.15">
      <c r="A172" s="1">
        <v>1</v>
      </c>
      <c r="B172" s="1">
        <v>647</v>
      </c>
      <c r="C172">
        <v>1647</v>
      </c>
      <c r="D172" t="s">
        <v>16</v>
      </c>
      <c r="E172" t="s">
        <v>188</v>
      </c>
      <c r="F172" s="3">
        <v>7440</v>
      </c>
      <c r="G172" s="3">
        <v>5506</v>
      </c>
      <c r="H172" s="3">
        <v>396</v>
      </c>
      <c r="I172" s="3">
        <v>10355322</v>
      </c>
      <c r="J172" s="3">
        <v>2891</v>
      </c>
    </row>
    <row r="173" spans="1:10" ht="14.25" x14ac:dyDescent="0.15">
      <c r="A173" s="1">
        <v>1</v>
      </c>
      <c r="B173" s="1">
        <v>648</v>
      </c>
      <c r="C173">
        <v>1648</v>
      </c>
      <c r="D173" t="s">
        <v>16</v>
      </c>
      <c r="E173" t="s">
        <v>189</v>
      </c>
      <c r="F173" s="3">
        <v>2594</v>
      </c>
      <c r="G173" s="3" t="s">
        <v>19</v>
      </c>
      <c r="H173" s="3" t="s">
        <v>19</v>
      </c>
      <c r="I173" s="3">
        <v>2778165</v>
      </c>
      <c r="J173" s="3">
        <v>975</v>
      </c>
    </row>
    <row r="174" spans="1:10" ht="14.25" x14ac:dyDescent="0.15">
      <c r="A174" s="1">
        <v>1</v>
      </c>
      <c r="B174" s="1">
        <v>649</v>
      </c>
      <c r="C174">
        <v>1649</v>
      </c>
      <c r="D174" t="s">
        <v>16</v>
      </c>
      <c r="E174" t="s">
        <v>190</v>
      </c>
      <c r="F174" s="3">
        <v>5327</v>
      </c>
      <c r="G174" s="3">
        <v>3033</v>
      </c>
      <c r="H174" s="3">
        <v>225</v>
      </c>
      <c r="I174" s="3">
        <v>5700687</v>
      </c>
      <c r="J174" s="3">
        <v>2134</v>
      </c>
    </row>
    <row r="175" spans="1:10" ht="14.25" x14ac:dyDescent="0.15">
      <c r="A175" s="1">
        <v>1</v>
      </c>
      <c r="B175" s="1">
        <v>661</v>
      </c>
      <c r="C175">
        <v>1661</v>
      </c>
      <c r="D175" t="s">
        <v>16</v>
      </c>
      <c r="E175" t="s">
        <v>191</v>
      </c>
      <c r="F175" s="3">
        <v>20462</v>
      </c>
      <c r="G175" s="3">
        <v>44161</v>
      </c>
      <c r="H175" s="3">
        <v>20942</v>
      </c>
      <c r="I175" s="3">
        <v>21450742</v>
      </c>
      <c r="J175" s="3">
        <v>8488</v>
      </c>
    </row>
    <row r="176" spans="1:10" ht="14.25" x14ac:dyDescent="0.15">
      <c r="A176" s="1">
        <v>1</v>
      </c>
      <c r="B176" s="1">
        <v>662</v>
      </c>
      <c r="C176">
        <v>1662</v>
      </c>
      <c r="D176" t="s">
        <v>16</v>
      </c>
      <c r="E176" t="s">
        <v>192</v>
      </c>
      <c r="F176" s="3">
        <v>10237</v>
      </c>
      <c r="G176" s="3">
        <v>11489</v>
      </c>
      <c r="H176" s="3">
        <v>10571</v>
      </c>
      <c r="I176" s="3">
        <v>11470532</v>
      </c>
      <c r="J176" s="3">
        <v>4023</v>
      </c>
    </row>
    <row r="177" spans="1:10" ht="14.25" x14ac:dyDescent="0.15">
      <c r="A177" s="1">
        <v>1</v>
      </c>
      <c r="B177" s="1">
        <v>663</v>
      </c>
      <c r="C177">
        <v>1663</v>
      </c>
      <c r="D177" t="s">
        <v>16</v>
      </c>
      <c r="E177" t="s">
        <v>193</v>
      </c>
      <c r="F177" s="3">
        <v>6330</v>
      </c>
      <c r="G177" s="3">
        <v>9522</v>
      </c>
      <c r="H177" s="3">
        <v>1229</v>
      </c>
      <c r="I177" s="3">
        <v>7454351</v>
      </c>
      <c r="J177" s="3">
        <v>2570</v>
      </c>
    </row>
    <row r="178" spans="1:10" ht="14.25" x14ac:dyDescent="0.15">
      <c r="A178" s="1">
        <v>1</v>
      </c>
      <c r="B178" s="1">
        <v>664</v>
      </c>
      <c r="C178">
        <v>1664</v>
      </c>
      <c r="D178" t="s">
        <v>16</v>
      </c>
      <c r="E178" t="s">
        <v>194</v>
      </c>
      <c r="F178" s="3">
        <v>8071</v>
      </c>
      <c r="G178" s="3">
        <v>15070</v>
      </c>
      <c r="H178" s="3">
        <v>2043</v>
      </c>
      <c r="I178" s="3">
        <v>9939871</v>
      </c>
      <c r="J178" s="3">
        <v>3411</v>
      </c>
    </row>
    <row r="179" spans="1:10" ht="14.25" x14ac:dyDescent="0.15">
      <c r="A179" s="1">
        <v>1</v>
      </c>
      <c r="B179" s="1">
        <v>665</v>
      </c>
      <c r="C179">
        <v>1665</v>
      </c>
      <c r="D179" t="s">
        <v>16</v>
      </c>
      <c r="E179" t="s">
        <v>195</v>
      </c>
      <c r="F179" s="3">
        <v>7997</v>
      </c>
      <c r="G179" s="3">
        <v>8315</v>
      </c>
      <c r="H179" s="3">
        <v>851</v>
      </c>
      <c r="I179" s="3">
        <v>7890874</v>
      </c>
      <c r="J179" s="3">
        <v>3015</v>
      </c>
    </row>
    <row r="180" spans="1:10" ht="14.25" x14ac:dyDescent="0.15">
      <c r="A180" s="1">
        <v>1</v>
      </c>
      <c r="B180" s="1">
        <v>667</v>
      </c>
      <c r="C180">
        <v>1667</v>
      </c>
      <c r="D180" t="s">
        <v>16</v>
      </c>
      <c r="E180" t="s">
        <v>196</v>
      </c>
      <c r="F180" s="3">
        <v>2524</v>
      </c>
      <c r="G180" s="3">
        <v>620</v>
      </c>
      <c r="H180" s="3">
        <v>1460</v>
      </c>
      <c r="I180" s="3">
        <v>2998224</v>
      </c>
      <c r="J180" s="3">
        <v>994</v>
      </c>
    </row>
    <row r="181" spans="1:10" ht="14.25" x14ac:dyDescent="0.15">
      <c r="A181" s="1">
        <v>1</v>
      </c>
      <c r="B181" s="1">
        <v>668</v>
      </c>
      <c r="C181">
        <v>1668</v>
      </c>
      <c r="D181" t="s">
        <v>16</v>
      </c>
      <c r="E181" t="s">
        <v>197</v>
      </c>
      <c r="F181" s="3">
        <v>8838</v>
      </c>
      <c r="G181" s="3">
        <v>5455</v>
      </c>
      <c r="H181" s="3">
        <v>1490</v>
      </c>
      <c r="I181" s="3">
        <v>7606631</v>
      </c>
      <c r="J181" s="3">
        <v>3216</v>
      </c>
    </row>
    <row r="182" spans="1:10" ht="14.25" x14ac:dyDescent="0.15">
      <c r="A182" s="1">
        <v>1</v>
      </c>
      <c r="B182" s="1">
        <v>691</v>
      </c>
      <c r="C182">
        <v>1691</v>
      </c>
      <c r="D182" t="s">
        <v>16</v>
      </c>
      <c r="E182" t="s">
        <v>198</v>
      </c>
      <c r="F182" s="3">
        <v>15773</v>
      </c>
      <c r="G182" s="3">
        <v>22210</v>
      </c>
      <c r="H182" s="3">
        <v>7826</v>
      </c>
      <c r="I182" s="3">
        <v>23721549</v>
      </c>
      <c r="J182" s="3">
        <v>7505</v>
      </c>
    </row>
    <row r="183" spans="1:10" ht="14.25" x14ac:dyDescent="0.15">
      <c r="A183" s="1">
        <v>1</v>
      </c>
      <c r="B183" s="1">
        <v>692</v>
      </c>
      <c r="C183">
        <v>1692</v>
      </c>
      <c r="D183" t="s">
        <v>16</v>
      </c>
      <c r="E183" t="s">
        <v>199</v>
      </c>
      <c r="F183" s="3">
        <v>24261</v>
      </c>
      <c r="G183" s="3">
        <v>56791</v>
      </c>
      <c r="H183" s="3">
        <v>29722</v>
      </c>
      <c r="I183" s="3">
        <v>29730874</v>
      </c>
      <c r="J183" s="3">
        <v>10760</v>
      </c>
    </row>
    <row r="184" spans="1:10" ht="14.25" x14ac:dyDescent="0.15">
      <c r="A184" s="1">
        <v>1</v>
      </c>
      <c r="B184" s="1">
        <v>693</v>
      </c>
      <c r="C184">
        <v>1693</v>
      </c>
      <c r="D184" t="s">
        <v>16</v>
      </c>
      <c r="E184" t="s">
        <v>200</v>
      </c>
      <c r="F184" s="3">
        <v>5532</v>
      </c>
      <c r="G184" s="3">
        <v>8124</v>
      </c>
      <c r="H184" s="3">
        <v>4995</v>
      </c>
      <c r="I184" s="3">
        <v>7741094</v>
      </c>
      <c r="J184" s="3">
        <v>2412</v>
      </c>
    </row>
    <row r="185" spans="1:10" ht="14.25" x14ac:dyDescent="0.15">
      <c r="A185" s="1">
        <v>1</v>
      </c>
      <c r="B185" s="1">
        <v>694</v>
      </c>
      <c r="C185">
        <v>1694</v>
      </c>
      <c r="D185" t="s">
        <v>16</v>
      </c>
      <c r="E185" t="s">
        <v>201</v>
      </c>
      <c r="F185" s="3">
        <v>5741</v>
      </c>
      <c r="G185" s="3">
        <v>6938</v>
      </c>
      <c r="H185" s="3">
        <v>4038</v>
      </c>
      <c r="I185" s="3">
        <v>7580975</v>
      </c>
      <c r="J185" s="3">
        <v>2421</v>
      </c>
    </row>
    <row r="186" spans="1:10" ht="14.25" x14ac:dyDescent="0.15">
      <c r="A186" s="1">
        <v>2</v>
      </c>
      <c r="B186" s="1">
        <v>0</v>
      </c>
      <c r="C186">
        <v>2000</v>
      </c>
      <c r="D186" t="s">
        <v>202</v>
      </c>
      <c r="E186" t="s">
        <v>202</v>
      </c>
      <c r="F186" s="3">
        <v>1363963</v>
      </c>
      <c r="G186" s="3">
        <v>1235032</v>
      </c>
      <c r="H186" s="3">
        <v>1759232</v>
      </c>
      <c r="I186" s="3">
        <v>1321304301</v>
      </c>
      <c r="J186" s="3">
        <v>513286</v>
      </c>
    </row>
    <row r="187" spans="1:10" ht="14.25" x14ac:dyDescent="0.15">
      <c r="A187" s="1">
        <v>2</v>
      </c>
      <c r="B187" s="1">
        <v>201</v>
      </c>
      <c r="C187">
        <v>2201</v>
      </c>
      <c r="D187" t="s">
        <v>202</v>
      </c>
      <c r="E187" t="s">
        <v>203</v>
      </c>
      <c r="F187" s="3">
        <v>297576</v>
      </c>
      <c r="G187" s="3">
        <v>300603</v>
      </c>
      <c r="H187" s="3">
        <v>688130</v>
      </c>
      <c r="I187" s="3">
        <v>321143120</v>
      </c>
      <c r="J187" s="3">
        <v>119033</v>
      </c>
    </row>
    <row r="188" spans="1:10" ht="14.25" x14ac:dyDescent="0.15">
      <c r="A188" s="1">
        <v>2</v>
      </c>
      <c r="B188" s="1">
        <v>202</v>
      </c>
      <c r="C188">
        <v>2202</v>
      </c>
      <c r="D188" t="s">
        <v>202</v>
      </c>
      <c r="E188" t="s">
        <v>204</v>
      </c>
      <c r="F188" s="3">
        <v>179772</v>
      </c>
      <c r="G188" s="3">
        <v>210765</v>
      </c>
      <c r="H188" s="3">
        <v>261657</v>
      </c>
      <c r="I188" s="3">
        <v>179275999</v>
      </c>
      <c r="J188" s="3">
        <v>66647</v>
      </c>
    </row>
    <row r="189" spans="1:10" ht="14.25" x14ac:dyDescent="0.15">
      <c r="A189" s="1">
        <v>2</v>
      </c>
      <c r="B189" s="1">
        <v>203</v>
      </c>
      <c r="C189">
        <v>2203</v>
      </c>
      <c r="D189" t="s">
        <v>202</v>
      </c>
      <c r="E189" t="s">
        <v>205</v>
      </c>
      <c r="F189" s="3">
        <v>238124</v>
      </c>
      <c r="G189" s="3">
        <v>230709</v>
      </c>
      <c r="H189" s="3">
        <v>475276</v>
      </c>
      <c r="I189" s="3">
        <v>266718437</v>
      </c>
      <c r="J189" s="3">
        <v>97513</v>
      </c>
    </row>
    <row r="190" spans="1:10" ht="14.25" x14ac:dyDescent="0.15">
      <c r="A190" s="1">
        <v>2</v>
      </c>
      <c r="B190" s="1">
        <v>204</v>
      </c>
      <c r="C190">
        <v>2204</v>
      </c>
      <c r="D190" t="s">
        <v>202</v>
      </c>
      <c r="E190" t="s">
        <v>206</v>
      </c>
      <c r="F190" s="3">
        <v>35786</v>
      </c>
      <c r="G190" s="3">
        <v>26759</v>
      </c>
      <c r="H190" s="3">
        <v>10850</v>
      </c>
      <c r="I190" s="3">
        <v>28434496</v>
      </c>
      <c r="J190" s="3">
        <v>13127</v>
      </c>
    </row>
    <row r="191" spans="1:10" ht="14.25" x14ac:dyDescent="0.15">
      <c r="A191" s="1">
        <v>2</v>
      </c>
      <c r="B191" s="1">
        <v>205</v>
      </c>
      <c r="C191">
        <v>2205</v>
      </c>
      <c r="D191" t="s">
        <v>202</v>
      </c>
      <c r="E191" t="s">
        <v>207</v>
      </c>
      <c r="F191" s="3">
        <v>58942</v>
      </c>
      <c r="G191" s="3">
        <v>58867</v>
      </c>
      <c r="H191" s="3">
        <v>36727</v>
      </c>
      <c r="I191" s="3">
        <v>49064968</v>
      </c>
      <c r="J191" s="3">
        <v>20144</v>
      </c>
    </row>
    <row r="192" spans="1:10" ht="14.25" x14ac:dyDescent="0.15">
      <c r="A192" s="1">
        <v>2</v>
      </c>
      <c r="B192" s="1">
        <v>206</v>
      </c>
      <c r="C192">
        <v>2206</v>
      </c>
      <c r="D192" t="s">
        <v>202</v>
      </c>
      <c r="E192" t="s">
        <v>208</v>
      </c>
      <c r="F192" s="3">
        <v>64498</v>
      </c>
      <c r="G192" s="3">
        <v>68639</v>
      </c>
      <c r="H192" s="3">
        <v>68991</v>
      </c>
      <c r="I192" s="3">
        <v>64093668</v>
      </c>
      <c r="J192" s="3">
        <v>25453</v>
      </c>
    </row>
    <row r="193" spans="1:10" ht="14.25" x14ac:dyDescent="0.15">
      <c r="A193" s="1">
        <v>2</v>
      </c>
      <c r="B193" s="1">
        <v>207</v>
      </c>
      <c r="C193">
        <v>2207</v>
      </c>
      <c r="D193" t="s">
        <v>202</v>
      </c>
      <c r="E193" t="s">
        <v>209</v>
      </c>
      <c r="F193" s="3">
        <v>41601</v>
      </c>
      <c r="G193" s="3">
        <v>28186</v>
      </c>
      <c r="H193" s="3">
        <v>18105</v>
      </c>
      <c r="I193" s="3">
        <v>49025599</v>
      </c>
      <c r="J193" s="3">
        <v>17333</v>
      </c>
    </row>
    <row r="194" spans="1:10" ht="14.25" x14ac:dyDescent="0.15">
      <c r="A194" s="1">
        <v>2</v>
      </c>
      <c r="B194" s="1">
        <v>208</v>
      </c>
      <c r="C194">
        <v>2208</v>
      </c>
      <c r="D194" t="s">
        <v>202</v>
      </c>
      <c r="E194" t="s">
        <v>210</v>
      </c>
      <c r="F194" s="3">
        <v>62273</v>
      </c>
      <c r="G194" s="3">
        <v>61285</v>
      </c>
      <c r="H194" s="3">
        <v>52665</v>
      </c>
      <c r="I194" s="3">
        <v>63028617</v>
      </c>
      <c r="J194" s="3">
        <v>23891</v>
      </c>
    </row>
    <row r="195" spans="1:10" ht="14.25" x14ac:dyDescent="0.15">
      <c r="A195" s="1">
        <v>2</v>
      </c>
      <c r="B195" s="1">
        <v>209</v>
      </c>
      <c r="C195">
        <v>2209</v>
      </c>
      <c r="D195" t="s">
        <v>202</v>
      </c>
      <c r="E195" t="s">
        <v>211</v>
      </c>
      <c r="F195" s="3">
        <v>35501</v>
      </c>
      <c r="G195" s="3">
        <v>33767</v>
      </c>
      <c r="H195" s="3">
        <v>24838</v>
      </c>
      <c r="I195" s="3">
        <v>23954784</v>
      </c>
      <c r="J195" s="3">
        <v>10710</v>
      </c>
    </row>
    <row r="196" spans="1:10" ht="14.25" x14ac:dyDescent="0.15">
      <c r="A196" s="1">
        <v>2</v>
      </c>
      <c r="B196" s="1">
        <v>210</v>
      </c>
      <c r="C196">
        <v>2210</v>
      </c>
      <c r="D196" t="s">
        <v>202</v>
      </c>
      <c r="E196" t="s">
        <v>212</v>
      </c>
      <c r="F196" s="3">
        <v>33189</v>
      </c>
      <c r="G196" s="3">
        <v>22803</v>
      </c>
      <c r="H196" s="3">
        <v>16813</v>
      </c>
      <c r="I196" s="3">
        <v>24742767</v>
      </c>
      <c r="J196" s="3">
        <v>11243</v>
      </c>
    </row>
    <row r="197" spans="1:10" ht="14.25" x14ac:dyDescent="0.15">
      <c r="A197" s="1">
        <v>2</v>
      </c>
      <c r="B197" s="1">
        <v>301</v>
      </c>
      <c r="C197">
        <v>2301</v>
      </c>
      <c r="D197" t="s">
        <v>202</v>
      </c>
      <c r="E197" t="s">
        <v>213</v>
      </c>
      <c r="F197" s="3">
        <v>12224</v>
      </c>
      <c r="G197" s="3">
        <v>5965</v>
      </c>
      <c r="H197" s="3">
        <v>1774</v>
      </c>
      <c r="I197" s="3">
        <v>9558576</v>
      </c>
      <c r="J197" s="3">
        <v>4416</v>
      </c>
    </row>
    <row r="198" spans="1:10" ht="14.25" x14ac:dyDescent="0.15">
      <c r="A198" s="1">
        <v>2</v>
      </c>
      <c r="B198" s="1">
        <v>303</v>
      </c>
      <c r="C198">
        <v>2303</v>
      </c>
      <c r="D198" t="s">
        <v>202</v>
      </c>
      <c r="E198" t="s">
        <v>214</v>
      </c>
      <c r="F198" s="3">
        <v>3105</v>
      </c>
      <c r="G198" s="3" t="s">
        <v>19</v>
      </c>
      <c r="H198" s="3" t="s">
        <v>19</v>
      </c>
      <c r="I198" s="3">
        <v>1892355</v>
      </c>
      <c r="J198" s="3">
        <v>861</v>
      </c>
    </row>
    <row r="199" spans="1:10" ht="14.25" x14ac:dyDescent="0.15">
      <c r="A199" s="1">
        <v>2</v>
      </c>
      <c r="B199" s="1">
        <v>304</v>
      </c>
      <c r="C199">
        <v>2304</v>
      </c>
      <c r="D199" t="s">
        <v>202</v>
      </c>
      <c r="E199" t="s">
        <v>215</v>
      </c>
      <c r="F199" s="3">
        <v>3121</v>
      </c>
      <c r="G199" s="3" t="s">
        <v>19</v>
      </c>
      <c r="H199" s="3" t="s">
        <v>19</v>
      </c>
      <c r="I199" s="3">
        <v>2363694</v>
      </c>
      <c r="J199" s="3">
        <v>1068</v>
      </c>
    </row>
    <row r="200" spans="1:10" ht="14.25" x14ac:dyDescent="0.15">
      <c r="A200" s="1">
        <v>2</v>
      </c>
      <c r="B200" s="1">
        <v>307</v>
      </c>
      <c r="C200">
        <v>2307</v>
      </c>
      <c r="D200" t="s">
        <v>202</v>
      </c>
      <c r="E200" t="s">
        <v>216</v>
      </c>
      <c r="F200" s="3">
        <v>6996</v>
      </c>
      <c r="G200" s="3">
        <v>3846</v>
      </c>
      <c r="H200" s="3">
        <v>492</v>
      </c>
      <c r="I200" s="3">
        <v>4939783</v>
      </c>
      <c r="J200" s="3">
        <v>2114</v>
      </c>
    </row>
    <row r="201" spans="1:10" ht="14.25" x14ac:dyDescent="0.15">
      <c r="A201" s="1">
        <v>2</v>
      </c>
      <c r="B201" s="1">
        <v>321</v>
      </c>
      <c r="C201">
        <v>2321</v>
      </c>
      <c r="D201" t="s">
        <v>202</v>
      </c>
      <c r="E201" t="s">
        <v>217</v>
      </c>
      <c r="F201" s="3">
        <v>11279</v>
      </c>
      <c r="G201" s="3">
        <v>7070</v>
      </c>
      <c r="H201" s="3">
        <v>1903</v>
      </c>
      <c r="I201" s="3">
        <v>7016913</v>
      </c>
      <c r="J201" s="3">
        <v>3202</v>
      </c>
    </row>
    <row r="202" spans="1:10" ht="14.25" x14ac:dyDescent="0.15">
      <c r="A202" s="1">
        <v>2</v>
      </c>
      <c r="B202" s="1">
        <v>323</v>
      </c>
      <c r="C202">
        <v>2323</v>
      </c>
      <c r="D202" t="s">
        <v>202</v>
      </c>
      <c r="E202" t="s">
        <v>218</v>
      </c>
      <c r="F202" s="3">
        <v>9401</v>
      </c>
      <c r="G202" s="3">
        <v>3392</v>
      </c>
      <c r="H202" s="3">
        <v>4974</v>
      </c>
      <c r="I202" s="3">
        <v>5550941</v>
      </c>
      <c r="J202" s="3">
        <v>2535</v>
      </c>
    </row>
    <row r="203" spans="1:10" ht="14.25" x14ac:dyDescent="0.15">
      <c r="A203" s="1">
        <v>2</v>
      </c>
      <c r="B203" s="1">
        <v>343</v>
      </c>
      <c r="C203">
        <v>2343</v>
      </c>
      <c r="D203" t="s">
        <v>202</v>
      </c>
      <c r="E203" t="s">
        <v>219</v>
      </c>
      <c r="F203" s="3">
        <v>1488</v>
      </c>
      <c r="G203" s="3" t="s">
        <v>19</v>
      </c>
      <c r="H203" s="3" t="s">
        <v>19</v>
      </c>
      <c r="I203" s="3">
        <v>942671</v>
      </c>
      <c r="J203" s="3">
        <v>437</v>
      </c>
    </row>
    <row r="204" spans="1:10" ht="14.25" x14ac:dyDescent="0.15">
      <c r="A204" s="1">
        <v>2</v>
      </c>
      <c r="B204" s="1">
        <v>361</v>
      </c>
      <c r="C204">
        <v>2361</v>
      </c>
      <c r="D204" t="s">
        <v>202</v>
      </c>
      <c r="E204" t="s">
        <v>220</v>
      </c>
      <c r="F204" s="3">
        <v>15709</v>
      </c>
      <c r="G204" s="3">
        <v>10467</v>
      </c>
      <c r="H204" s="3">
        <v>8854</v>
      </c>
      <c r="I204" s="3">
        <v>12120974</v>
      </c>
      <c r="J204" s="3">
        <v>5312</v>
      </c>
    </row>
    <row r="205" spans="1:10" ht="14.25" x14ac:dyDescent="0.15">
      <c r="A205" s="1">
        <v>2</v>
      </c>
      <c r="B205" s="1">
        <v>362</v>
      </c>
      <c r="C205">
        <v>2362</v>
      </c>
      <c r="D205" t="s">
        <v>202</v>
      </c>
      <c r="E205" t="s">
        <v>221</v>
      </c>
      <c r="F205" s="3">
        <v>10770</v>
      </c>
      <c r="G205" s="3">
        <v>6663</v>
      </c>
      <c r="H205" s="3">
        <v>617</v>
      </c>
      <c r="I205" s="3">
        <v>7175675</v>
      </c>
      <c r="J205" s="3">
        <v>3392</v>
      </c>
    </row>
    <row r="206" spans="1:10" ht="14.25" x14ac:dyDescent="0.15">
      <c r="A206" s="1">
        <v>2</v>
      </c>
      <c r="B206" s="1">
        <v>367</v>
      </c>
      <c r="C206">
        <v>2367</v>
      </c>
      <c r="D206" t="s">
        <v>202</v>
      </c>
      <c r="E206" t="s">
        <v>222</v>
      </c>
      <c r="F206" s="3">
        <v>8210</v>
      </c>
      <c r="G206" s="3">
        <v>1787</v>
      </c>
      <c r="H206" s="3">
        <v>1783</v>
      </c>
      <c r="I206" s="3">
        <v>6444278</v>
      </c>
      <c r="J206" s="3">
        <v>2975</v>
      </c>
    </row>
    <row r="207" spans="1:10" ht="14.25" x14ac:dyDescent="0.15">
      <c r="A207" s="1">
        <v>2</v>
      </c>
      <c r="B207" s="1">
        <v>381</v>
      </c>
      <c r="C207">
        <v>2381</v>
      </c>
      <c r="D207" t="s">
        <v>202</v>
      </c>
      <c r="E207" t="s">
        <v>223</v>
      </c>
      <c r="F207" s="3">
        <v>14836</v>
      </c>
      <c r="G207" s="3">
        <v>9086</v>
      </c>
      <c r="H207" s="3">
        <v>13009</v>
      </c>
      <c r="I207" s="3">
        <v>9966771</v>
      </c>
      <c r="J207" s="3">
        <v>4517</v>
      </c>
    </row>
    <row r="208" spans="1:10" ht="14.25" x14ac:dyDescent="0.15">
      <c r="A208" s="1">
        <v>2</v>
      </c>
      <c r="B208" s="1">
        <v>384</v>
      </c>
      <c r="C208">
        <v>2384</v>
      </c>
      <c r="D208" t="s">
        <v>202</v>
      </c>
      <c r="E208" t="s">
        <v>224</v>
      </c>
      <c r="F208" s="3">
        <v>13977</v>
      </c>
      <c r="G208" s="3">
        <v>8033</v>
      </c>
      <c r="H208" s="3">
        <v>2055</v>
      </c>
      <c r="I208" s="3">
        <v>8837573</v>
      </c>
      <c r="J208" s="3">
        <v>4048</v>
      </c>
    </row>
    <row r="209" spans="1:10" ht="14.25" x14ac:dyDescent="0.15">
      <c r="A209" s="1">
        <v>2</v>
      </c>
      <c r="B209" s="1">
        <v>387</v>
      </c>
      <c r="C209">
        <v>2387</v>
      </c>
      <c r="D209" t="s">
        <v>202</v>
      </c>
      <c r="E209" t="s">
        <v>225</v>
      </c>
      <c r="F209" s="3">
        <v>12463</v>
      </c>
      <c r="G209" s="3">
        <v>6404</v>
      </c>
      <c r="H209" s="3">
        <v>6358</v>
      </c>
      <c r="I209" s="3">
        <v>8185164</v>
      </c>
      <c r="J209" s="3">
        <v>3660</v>
      </c>
    </row>
    <row r="210" spans="1:10" ht="14.25" x14ac:dyDescent="0.15">
      <c r="A210" s="1">
        <v>2</v>
      </c>
      <c r="B210" s="1">
        <v>401</v>
      </c>
      <c r="C210">
        <v>2401</v>
      </c>
      <c r="D210" t="s">
        <v>202</v>
      </c>
      <c r="E210" t="s">
        <v>226</v>
      </c>
      <c r="F210" s="3">
        <v>14403</v>
      </c>
      <c r="G210" s="3">
        <v>13515</v>
      </c>
      <c r="H210" s="3">
        <v>7114</v>
      </c>
      <c r="I210" s="3">
        <v>13193827</v>
      </c>
      <c r="J210" s="3">
        <v>5534</v>
      </c>
    </row>
    <row r="211" spans="1:10" ht="14.25" x14ac:dyDescent="0.15">
      <c r="A211" s="1">
        <v>2</v>
      </c>
      <c r="B211" s="1">
        <v>402</v>
      </c>
      <c r="C211">
        <v>2402</v>
      </c>
      <c r="D211" t="s">
        <v>202</v>
      </c>
      <c r="E211" t="s">
        <v>227</v>
      </c>
      <c r="F211" s="3">
        <v>16993</v>
      </c>
      <c r="G211" s="3">
        <v>12491</v>
      </c>
      <c r="H211" s="3">
        <v>10301</v>
      </c>
      <c r="I211" s="3">
        <v>13577780</v>
      </c>
      <c r="J211" s="3">
        <v>5814</v>
      </c>
    </row>
    <row r="212" spans="1:10" ht="14.25" x14ac:dyDescent="0.15">
      <c r="A212" s="1">
        <v>2</v>
      </c>
      <c r="B212" s="1">
        <v>405</v>
      </c>
      <c r="C212">
        <v>2405</v>
      </c>
      <c r="D212" t="s">
        <v>202</v>
      </c>
      <c r="E212" t="s">
        <v>228</v>
      </c>
      <c r="F212" s="3">
        <v>10825</v>
      </c>
      <c r="G212" s="3">
        <v>7037</v>
      </c>
      <c r="H212" s="3">
        <v>2458</v>
      </c>
      <c r="I212" s="3">
        <v>9643787</v>
      </c>
      <c r="J212" s="3">
        <v>4007</v>
      </c>
    </row>
    <row r="213" spans="1:10" ht="14.25" x14ac:dyDescent="0.15">
      <c r="A213" s="1">
        <v>2</v>
      </c>
      <c r="B213" s="1">
        <v>406</v>
      </c>
      <c r="C213">
        <v>2406</v>
      </c>
      <c r="D213" t="s">
        <v>202</v>
      </c>
      <c r="E213" t="s">
        <v>229</v>
      </c>
      <c r="F213" s="3">
        <v>4956</v>
      </c>
      <c r="G213" s="3">
        <v>2602</v>
      </c>
      <c r="H213" s="3">
        <v>441</v>
      </c>
      <c r="I213" s="3">
        <v>4089958</v>
      </c>
      <c r="J213" s="3">
        <v>1805</v>
      </c>
    </row>
    <row r="214" spans="1:10" ht="14.25" x14ac:dyDescent="0.15">
      <c r="A214" s="1">
        <v>2</v>
      </c>
      <c r="B214" s="1">
        <v>408</v>
      </c>
      <c r="C214">
        <v>2408</v>
      </c>
      <c r="D214" t="s">
        <v>202</v>
      </c>
      <c r="E214" t="s">
        <v>230</v>
      </c>
      <c r="F214" s="3">
        <v>19067</v>
      </c>
      <c r="G214" s="3">
        <v>12022</v>
      </c>
      <c r="H214" s="3">
        <v>3134</v>
      </c>
      <c r="I214" s="3">
        <v>15390327</v>
      </c>
      <c r="J214" s="3">
        <v>6656</v>
      </c>
    </row>
    <row r="215" spans="1:10" ht="14.25" x14ac:dyDescent="0.15">
      <c r="A215" s="1">
        <v>2</v>
      </c>
      <c r="B215" s="1">
        <v>411</v>
      </c>
      <c r="C215">
        <v>2411</v>
      </c>
      <c r="D215" t="s">
        <v>202</v>
      </c>
      <c r="E215" t="s">
        <v>231</v>
      </c>
      <c r="F215" s="3">
        <v>10821</v>
      </c>
      <c r="G215" s="3">
        <v>7449</v>
      </c>
      <c r="H215" s="3">
        <v>12788</v>
      </c>
      <c r="I215" s="3">
        <v>13314901</v>
      </c>
      <c r="J215" s="3">
        <v>4735</v>
      </c>
    </row>
    <row r="216" spans="1:10" ht="14.25" x14ac:dyDescent="0.15">
      <c r="A216" s="1">
        <v>2</v>
      </c>
      <c r="B216" s="1">
        <v>412</v>
      </c>
      <c r="C216">
        <v>2412</v>
      </c>
      <c r="D216" t="s">
        <v>202</v>
      </c>
      <c r="E216" t="s">
        <v>232</v>
      </c>
      <c r="F216" s="3">
        <v>25101</v>
      </c>
      <c r="G216" s="3">
        <v>23820</v>
      </c>
      <c r="H216" s="3">
        <v>8003</v>
      </c>
      <c r="I216" s="3">
        <v>24354238</v>
      </c>
      <c r="J216" s="3">
        <v>9792</v>
      </c>
    </row>
    <row r="217" spans="1:10" ht="14.25" x14ac:dyDescent="0.15">
      <c r="A217" s="1">
        <v>2</v>
      </c>
      <c r="B217" s="1">
        <v>423</v>
      </c>
      <c r="C217">
        <v>2423</v>
      </c>
      <c r="D217" t="s">
        <v>202</v>
      </c>
      <c r="E217" t="s">
        <v>233</v>
      </c>
      <c r="F217" s="3">
        <v>5982</v>
      </c>
      <c r="G217" s="3">
        <v>5304</v>
      </c>
      <c r="H217" s="3">
        <v>2025</v>
      </c>
      <c r="I217" s="3">
        <v>5627073</v>
      </c>
      <c r="J217" s="3">
        <v>1979</v>
      </c>
    </row>
    <row r="218" spans="1:10" ht="14.25" x14ac:dyDescent="0.15">
      <c r="A218" s="1">
        <v>2</v>
      </c>
      <c r="B218" s="1">
        <v>424</v>
      </c>
      <c r="C218">
        <v>2424</v>
      </c>
      <c r="D218" t="s">
        <v>202</v>
      </c>
      <c r="E218" t="s">
        <v>234</v>
      </c>
      <c r="F218" s="3">
        <v>7090</v>
      </c>
      <c r="G218" s="3">
        <v>1080</v>
      </c>
      <c r="H218" s="3">
        <v>2164</v>
      </c>
      <c r="I218" s="3">
        <v>5906537</v>
      </c>
      <c r="J218" s="3">
        <v>2461</v>
      </c>
    </row>
    <row r="219" spans="1:10" ht="14.25" x14ac:dyDescent="0.15">
      <c r="A219" s="1">
        <v>2</v>
      </c>
      <c r="B219" s="1">
        <v>425</v>
      </c>
      <c r="C219">
        <v>2425</v>
      </c>
      <c r="D219" t="s">
        <v>202</v>
      </c>
      <c r="E219" t="s">
        <v>235</v>
      </c>
      <c r="F219" s="3">
        <v>2229</v>
      </c>
      <c r="G219" s="3">
        <v>531</v>
      </c>
      <c r="H219" s="3">
        <v>0</v>
      </c>
      <c r="I219" s="3">
        <v>1564523</v>
      </c>
      <c r="J219" s="3">
        <v>662</v>
      </c>
    </row>
    <row r="220" spans="1:10" ht="14.25" x14ac:dyDescent="0.15">
      <c r="A220" s="1">
        <v>2</v>
      </c>
      <c r="B220" s="1">
        <v>426</v>
      </c>
      <c r="C220">
        <v>2426</v>
      </c>
      <c r="D220" t="s">
        <v>202</v>
      </c>
      <c r="E220" t="s">
        <v>236</v>
      </c>
      <c r="F220" s="3">
        <v>2359</v>
      </c>
      <c r="G220" s="3">
        <v>596</v>
      </c>
      <c r="H220" s="3">
        <v>0</v>
      </c>
      <c r="I220" s="3">
        <v>1418097</v>
      </c>
      <c r="J220" s="3">
        <v>623</v>
      </c>
    </row>
    <row r="221" spans="1:10" ht="14.25" x14ac:dyDescent="0.15">
      <c r="A221" s="1">
        <v>2</v>
      </c>
      <c r="B221" s="1">
        <v>441</v>
      </c>
      <c r="C221">
        <v>2441</v>
      </c>
      <c r="D221" t="s">
        <v>202</v>
      </c>
      <c r="E221" t="s">
        <v>237</v>
      </c>
      <c r="F221" s="3">
        <v>11362</v>
      </c>
      <c r="G221" s="3">
        <v>9728</v>
      </c>
      <c r="H221" s="3">
        <v>3108</v>
      </c>
      <c r="I221" s="3">
        <v>8399493</v>
      </c>
      <c r="J221" s="3">
        <v>3802</v>
      </c>
    </row>
    <row r="222" spans="1:10" ht="14.25" x14ac:dyDescent="0.15">
      <c r="A222" s="1">
        <v>2</v>
      </c>
      <c r="B222" s="1">
        <v>442</v>
      </c>
      <c r="C222">
        <v>2442</v>
      </c>
      <c r="D222" t="s">
        <v>202</v>
      </c>
      <c r="E222" t="s">
        <v>238</v>
      </c>
      <c r="F222" s="3">
        <v>18743</v>
      </c>
      <c r="G222" s="3">
        <v>12178</v>
      </c>
      <c r="H222" s="3">
        <v>2409</v>
      </c>
      <c r="I222" s="3">
        <v>15618353</v>
      </c>
      <c r="J222" s="3">
        <v>6720</v>
      </c>
    </row>
    <row r="223" spans="1:10" ht="14.25" x14ac:dyDescent="0.15">
      <c r="A223" s="1">
        <v>2</v>
      </c>
      <c r="B223" s="1">
        <v>443</v>
      </c>
      <c r="C223">
        <v>2443</v>
      </c>
      <c r="D223" t="s">
        <v>202</v>
      </c>
      <c r="E223" t="s">
        <v>239</v>
      </c>
      <c r="F223" s="3">
        <v>6294</v>
      </c>
      <c r="G223" s="3" t="s">
        <v>19</v>
      </c>
      <c r="H223" s="3" t="s">
        <v>19</v>
      </c>
      <c r="I223" s="3">
        <v>4465335</v>
      </c>
      <c r="J223" s="3">
        <v>2006</v>
      </c>
    </row>
    <row r="224" spans="1:10" ht="14.25" x14ac:dyDescent="0.15">
      <c r="A224" s="1">
        <v>2</v>
      </c>
      <c r="B224" s="1">
        <v>445</v>
      </c>
      <c r="C224">
        <v>2445</v>
      </c>
      <c r="D224" t="s">
        <v>202</v>
      </c>
      <c r="E224" t="s">
        <v>240</v>
      </c>
      <c r="F224" s="3">
        <v>19858</v>
      </c>
      <c r="G224" s="3">
        <v>8883</v>
      </c>
      <c r="H224" s="3">
        <v>4464</v>
      </c>
      <c r="I224" s="3">
        <v>15218689</v>
      </c>
      <c r="J224" s="3">
        <v>6578</v>
      </c>
    </row>
    <row r="225" spans="1:10" ht="14.25" x14ac:dyDescent="0.15">
      <c r="A225" s="1">
        <v>2</v>
      </c>
      <c r="B225" s="1">
        <v>446</v>
      </c>
      <c r="C225">
        <v>2446</v>
      </c>
      <c r="D225" t="s">
        <v>202</v>
      </c>
      <c r="E225" t="s">
        <v>241</v>
      </c>
      <c r="F225" s="3">
        <v>14222</v>
      </c>
      <c r="G225" s="3">
        <v>4796</v>
      </c>
      <c r="H225" s="3">
        <v>2644</v>
      </c>
      <c r="I225" s="3">
        <v>13223432</v>
      </c>
      <c r="J225" s="3">
        <v>5655</v>
      </c>
    </row>
    <row r="226" spans="1:10" ht="14.25" x14ac:dyDescent="0.15">
      <c r="A226" s="1">
        <v>2</v>
      </c>
      <c r="B226" s="1">
        <v>450</v>
      </c>
      <c r="C226">
        <v>2450</v>
      </c>
      <c r="D226" t="s">
        <v>202</v>
      </c>
      <c r="E226" t="s">
        <v>242</v>
      </c>
      <c r="F226" s="3">
        <v>2817</v>
      </c>
      <c r="G226" s="3">
        <v>1315</v>
      </c>
      <c r="H226" s="3">
        <v>0</v>
      </c>
      <c r="I226" s="3">
        <v>1820128</v>
      </c>
      <c r="J226" s="3">
        <v>826</v>
      </c>
    </row>
    <row r="227" spans="1:10" ht="14.25" x14ac:dyDescent="0.15">
      <c r="A227" s="1">
        <v>3</v>
      </c>
      <c r="B227" s="1">
        <v>0</v>
      </c>
      <c r="C227">
        <v>3000</v>
      </c>
      <c r="D227" t="s">
        <v>243</v>
      </c>
      <c r="E227" t="s">
        <v>243</v>
      </c>
      <c r="F227" s="3">
        <v>1305990</v>
      </c>
      <c r="G227" s="3">
        <v>1250435</v>
      </c>
      <c r="H227" s="3">
        <v>1605342</v>
      </c>
      <c r="I227" s="3">
        <v>1371497119</v>
      </c>
      <c r="J227" s="3">
        <v>517405</v>
      </c>
    </row>
    <row r="228" spans="1:10" ht="14.25" x14ac:dyDescent="0.15">
      <c r="A228" s="1">
        <v>3</v>
      </c>
      <c r="B228" s="1">
        <v>201</v>
      </c>
      <c r="C228">
        <v>3201</v>
      </c>
      <c r="D228" t="s">
        <v>243</v>
      </c>
      <c r="E228" t="s">
        <v>244</v>
      </c>
      <c r="F228" s="3">
        <v>294388</v>
      </c>
      <c r="G228" s="3">
        <v>401664</v>
      </c>
      <c r="H228" s="3">
        <v>620386</v>
      </c>
      <c r="I228" s="3">
        <v>405057451</v>
      </c>
      <c r="J228" s="3">
        <v>131379</v>
      </c>
    </row>
    <row r="229" spans="1:10" ht="14.25" x14ac:dyDescent="0.15">
      <c r="A229" s="1">
        <v>3</v>
      </c>
      <c r="B229" s="1">
        <v>202</v>
      </c>
      <c r="C229">
        <v>3202</v>
      </c>
      <c r="D229" t="s">
        <v>243</v>
      </c>
      <c r="E229" t="s">
        <v>245</v>
      </c>
      <c r="F229" s="3">
        <v>57331</v>
      </c>
      <c r="G229" s="3">
        <v>59529</v>
      </c>
      <c r="H229" s="3">
        <v>55189</v>
      </c>
      <c r="I229" s="3">
        <v>53035590</v>
      </c>
      <c r="J229" s="3">
        <v>20640</v>
      </c>
    </row>
    <row r="230" spans="1:10" ht="14.25" x14ac:dyDescent="0.15">
      <c r="A230" s="1">
        <v>3</v>
      </c>
      <c r="B230" s="1">
        <v>203</v>
      </c>
      <c r="C230">
        <v>3203</v>
      </c>
      <c r="D230" t="s">
        <v>243</v>
      </c>
      <c r="E230" t="s">
        <v>246</v>
      </c>
      <c r="F230" s="3">
        <v>38858</v>
      </c>
      <c r="G230" s="3">
        <v>44976</v>
      </c>
      <c r="H230" s="3">
        <v>55572</v>
      </c>
      <c r="I230" s="3">
        <v>37414203</v>
      </c>
      <c r="J230" s="3">
        <v>14421</v>
      </c>
    </row>
    <row r="231" spans="1:10" ht="14.25" x14ac:dyDescent="0.15">
      <c r="A231" s="1">
        <v>3</v>
      </c>
      <c r="B231" s="1">
        <v>205</v>
      </c>
      <c r="C231">
        <v>3205</v>
      </c>
      <c r="D231" t="s">
        <v>243</v>
      </c>
      <c r="E231" t="s">
        <v>247</v>
      </c>
      <c r="F231" s="3">
        <v>100427</v>
      </c>
      <c r="G231" s="3">
        <v>83635</v>
      </c>
      <c r="H231" s="3">
        <v>112641</v>
      </c>
      <c r="I231" s="3">
        <v>100264528</v>
      </c>
      <c r="J231" s="3">
        <v>40450</v>
      </c>
    </row>
    <row r="232" spans="1:10" ht="14.25" x14ac:dyDescent="0.15">
      <c r="A232" s="1">
        <v>3</v>
      </c>
      <c r="B232" s="1">
        <v>206</v>
      </c>
      <c r="C232">
        <v>3206</v>
      </c>
      <c r="D232" t="s">
        <v>243</v>
      </c>
      <c r="E232" t="s">
        <v>248</v>
      </c>
      <c r="F232" s="3">
        <v>93511</v>
      </c>
      <c r="G232" s="3">
        <v>101832</v>
      </c>
      <c r="H232" s="3">
        <v>113642</v>
      </c>
      <c r="I232" s="3">
        <v>107871716</v>
      </c>
      <c r="J232" s="3">
        <v>39981</v>
      </c>
    </row>
    <row r="233" spans="1:10" ht="14.25" x14ac:dyDescent="0.15">
      <c r="A233" s="1">
        <v>3</v>
      </c>
      <c r="B233" s="1">
        <v>207</v>
      </c>
      <c r="C233">
        <v>3207</v>
      </c>
      <c r="D233" t="s">
        <v>243</v>
      </c>
      <c r="E233" t="s">
        <v>249</v>
      </c>
      <c r="F233" s="3">
        <v>37308</v>
      </c>
      <c r="G233" s="3">
        <v>34207</v>
      </c>
      <c r="H233" s="3">
        <v>22951</v>
      </c>
      <c r="I233" s="3">
        <v>35696800</v>
      </c>
      <c r="J233" s="3">
        <v>14015</v>
      </c>
    </row>
    <row r="234" spans="1:10" ht="14.25" x14ac:dyDescent="0.15">
      <c r="A234" s="1">
        <v>3</v>
      </c>
      <c r="B234" s="1">
        <v>208</v>
      </c>
      <c r="C234">
        <v>3208</v>
      </c>
      <c r="D234" t="s">
        <v>243</v>
      </c>
      <c r="E234" t="s">
        <v>250</v>
      </c>
      <c r="F234" s="3">
        <v>29308</v>
      </c>
      <c r="G234" s="3">
        <v>26747</v>
      </c>
      <c r="H234" s="3">
        <v>6791</v>
      </c>
      <c r="I234" s="3">
        <v>23785361</v>
      </c>
      <c r="J234" s="3">
        <v>10473</v>
      </c>
    </row>
    <row r="235" spans="1:10" ht="14.25" x14ac:dyDescent="0.15">
      <c r="A235" s="1">
        <v>3</v>
      </c>
      <c r="B235" s="1">
        <v>209</v>
      </c>
      <c r="C235">
        <v>3209</v>
      </c>
      <c r="D235" t="s">
        <v>243</v>
      </c>
      <c r="E235" t="s">
        <v>251</v>
      </c>
      <c r="F235" s="3">
        <v>125168</v>
      </c>
      <c r="G235" s="3">
        <v>96732</v>
      </c>
      <c r="H235" s="3">
        <v>86482</v>
      </c>
      <c r="I235" s="3">
        <v>118394430</v>
      </c>
      <c r="J235" s="3">
        <v>47575</v>
      </c>
    </row>
    <row r="236" spans="1:10" ht="14.25" x14ac:dyDescent="0.15">
      <c r="A236" s="1">
        <v>3</v>
      </c>
      <c r="B236" s="1">
        <v>210</v>
      </c>
      <c r="C236">
        <v>3210</v>
      </c>
      <c r="D236" t="s">
        <v>243</v>
      </c>
      <c r="E236" t="s">
        <v>252</v>
      </c>
      <c r="F236" s="3">
        <v>20478</v>
      </c>
      <c r="G236" s="3">
        <v>10761</v>
      </c>
      <c r="H236" s="3">
        <v>12587</v>
      </c>
      <c r="I236" s="3">
        <v>15301493</v>
      </c>
      <c r="J236" s="3">
        <v>6218</v>
      </c>
    </row>
    <row r="237" spans="1:10" ht="14.25" x14ac:dyDescent="0.15">
      <c r="A237" s="1">
        <v>3</v>
      </c>
      <c r="B237" s="1">
        <v>211</v>
      </c>
      <c r="C237">
        <v>3211</v>
      </c>
      <c r="D237" t="s">
        <v>243</v>
      </c>
      <c r="E237" t="s">
        <v>253</v>
      </c>
      <c r="F237" s="3">
        <v>36841</v>
      </c>
      <c r="G237" s="3">
        <v>31207</v>
      </c>
      <c r="H237" s="3">
        <v>41131</v>
      </c>
      <c r="I237" s="3">
        <v>34217259</v>
      </c>
      <c r="J237" s="3">
        <v>13209</v>
      </c>
    </row>
    <row r="238" spans="1:10" ht="14.25" x14ac:dyDescent="0.15">
      <c r="A238" s="1">
        <v>3</v>
      </c>
      <c r="B238" s="1">
        <v>213</v>
      </c>
      <c r="C238">
        <v>3213</v>
      </c>
      <c r="D238" t="s">
        <v>243</v>
      </c>
      <c r="E238" t="s">
        <v>254</v>
      </c>
      <c r="F238" s="3">
        <v>29242</v>
      </c>
      <c r="G238" s="3">
        <v>27332</v>
      </c>
      <c r="H238" s="3">
        <v>55712</v>
      </c>
      <c r="I238" s="3">
        <v>25861126</v>
      </c>
      <c r="J238" s="3">
        <v>11034</v>
      </c>
    </row>
    <row r="239" spans="1:10" ht="14.25" x14ac:dyDescent="0.15">
      <c r="A239" s="1">
        <v>3</v>
      </c>
      <c r="B239" s="1">
        <v>214</v>
      </c>
      <c r="C239">
        <v>3214</v>
      </c>
      <c r="D239" t="s">
        <v>243</v>
      </c>
      <c r="E239" t="s">
        <v>255</v>
      </c>
      <c r="F239" s="3">
        <v>27905</v>
      </c>
      <c r="G239" s="3">
        <v>20322</v>
      </c>
      <c r="H239" s="3">
        <v>5681</v>
      </c>
      <c r="I239" s="3">
        <v>23136230</v>
      </c>
      <c r="J239" s="3">
        <v>10089</v>
      </c>
    </row>
    <row r="240" spans="1:10" ht="14.25" x14ac:dyDescent="0.15">
      <c r="A240" s="1">
        <v>3</v>
      </c>
      <c r="B240" s="1">
        <v>215</v>
      </c>
      <c r="C240">
        <v>3215</v>
      </c>
      <c r="D240" t="s">
        <v>243</v>
      </c>
      <c r="E240" t="s">
        <v>256</v>
      </c>
      <c r="F240" s="3">
        <v>123278</v>
      </c>
      <c r="G240" s="3">
        <v>114487</v>
      </c>
      <c r="H240" s="3">
        <v>79765</v>
      </c>
      <c r="I240" s="3">
        <v>124035412</v>
      </c>
      <c r="J240" s="3">
        <v>49227</v>
      </c>
    </row>
    <row r="241" spans="1:10" ht="14.25" x14ac:dyDescent="0.15">
      <c r="A241" s="1">
        <v>3</v>
      </c>
      <c r="B241" s="1">
        <v>216</v>
      </c>
      <c r="C241">
        <v>3216</v>
      </c>
      <c r="D241" t="s">
        <v>243</v>
      </c>
      <c r="E241" t="s">
        <v>257</v>
      </c>
      <c r="F241" s="3">
        <v>54999</v>
      </c>
      <c r="G241" s="3">
        <v>38177</v>
      </c>
      <c r="H241" s="3">
        <v>27439</v>
      </c>
      <c r="I241" s="3">
        <v>61615719</v>
      </c>
      <c r="J241" s="3">
        <v>24305</v>
      </c>
    </row>
    <row r="242" spans="1:10" ht="14.25" x14ac:dyDescent="0.15">
      <c r="A242" s="1">
        <v>3</v>
      </c>
      <c r="B242" s="1">
        <v>301</v>
      </c>
      <c r="C242">
        <v>3301</v>
      </c>
      <c r="D242" t="s">
        <v>243</v>
      </c>
      <c r="E242" t="s">
        <v>258</v>
      </c>
      <c r="F242" s="3">
        <v>17684</v>
      </c>
      <c r="G242" s="3">
        <v>8884</v>
      </c>
      <c r="H242" s="3">
        <v>2642</v>
      </c>
      <c r="I242" s="3">
        <v>15545988</v>
      </c>
      <c r="J242" s="3">
        <v>6780</v>
      </c>
    </row>
    <row r="243" spans="1:10" ht="14.25" x14ac:dyDescent="0.15">
      <c r="A243" s="1">
        <v>3</v>
      </c>
      <c r="B243" s="1">
        <v>302</v>
      </c>
      <c r="C243">
        <v>3302</v>
      </c>
      <c r="D243" t="s">
        <v>243</v>
      </c>
      <c r="E243" t="s">
        <v>259</v>
      </c>
      <c r="F243" s="3">
        <v>7001</v>
      </c>
      <c r="G243" s="3">
        <v>4813</v>
      </c>
      <c r="H243" s="3">
        <v>335</v>
      </c>
      <c r="I243" s="3">
        <v>4908432</v>
      </c>
      <c r="J243" s="3">
        <v>2267</v>
      </c>
    </row>
    <row r="244" spans="1:10" ht="14.25" x14ac:dyDescent="0.15">
      <c r="A244" s="1">
        <v>3</v>
      </c>
      <c r="B244" s="1">
        <v>303</v>
      </c>
      <c r="C244">
        <v>3303</v>
      </c>
      <c r="D244" t="s">
        <v>243</v>
      </c>
      <c r="E244" t="s">
        <v>260</v>
      </c>
      <c r="F244" s="3">
        <v>14747</v>
      </c>
      <c r="G244" s="3">
        <v>9770</v>
      </c>
      <c r="H244" s="3">
        <v>1588</v>
      </c>
      <c r="I244" s="3">
        <v>12014179</v>
      </c>
      <c r="J244" s="3">
        <v>5215</v>
      </c>
    </row>
    <row r="245" spans="1:10" ht="14.25" x14ac:dyDescent="0.15">
      <c r="A245" s="1">
        <v>3</v>
      </c>
      <c r="B245" s="1">
        <v>321</v>
      </c>
      <c r="C245">
        <v>3321</v>
      </c>
      <c r="D245" t="s">
        <v>243</v>
      </c>
      <c r="E245" t="s">
        <v>261</v>
      </c>
      <c r="F245" s="3">
        <v>33893</v>
      </c>
      <c r="G245" s="3">
        <v>21209</v>
      </c>
      <c r="H245" s="3">
        <v>10002</v>
      </c>
      <c r="I245" s="3">
        <v>34159876</v>
      </c>
      <c r="J245" s="3">
        <v>13575</v>
      </c>
    </row>
    <row r="246" spans="1:10" ht="14.25" x14ac:dyDescent="0.15">
      <c r="A246" s="1">
        <v>3</v>
      </c>
      <c r="B246" s="1">
        <v>322</v>
      </c>
      <c r="C246">
        <v>3322</v>
      </c>
      <c r="D246" t="s">
        <v>243</v>
      </c>
      <c r="E246" t="s">
        <v>262</v>
      </c>
      <c r="F246" s="3">
        <v>26755</v>
      </c>
      <c r="G246" s="3">
        <v>31529</v>
      </c>
      <c r="H246" s="3">
        <v>249622</v>
      </c>
      <c r="I246" s="3">
        <v>34728407</v>
      </c>
      <c r="J246" s="3">
        <v>11689</v>
      </c>
    </row>
    <row r="247" spans="1:10" ht="14.25" x14ac:dyDescent="0.15">
      <c r="A247" s="1">
        <v>3</v>
      </c>
      <c r="B247" s="1">
        <v>366</v>
      </c>
      <c r="C247">
        <v>3366</v>
      </c>
      <c r="D247" t="s">
        <v>243</v>
      </c>
      <c r="E247" t="s">
        <v>263</v>
      </c>
      <c r="F247" s="3">
        <v>6415</v>
      </c>
      <c r="G247" s="3">
        <v>5980</v>
      </c>
      <c r="H247" s="3">
        <v>226</v>
      </c>
      <c r="I247" s="3">
        <v>4911922</v>
      </c>
      <c r="J247" s="3">
        <v>2101</v>
      </c>
    </row>
    <row r="248" spans="1:10" ht="14.25" x14ac:dyDescent="0.15">
      <c r="A248" s="1">
        <v>3</v>
      </c>
      <c r="B248" s="1">
        <v>381</v>
      </c>
      <c r="C248">
        <v>3381</v>
      </c>
      <c r="D248" t="s">
        <v>243</v>
      </c>
      <c r="E248" t="s">
        <v>264</v>
      </c>
      <c r="F248" s="3">
        <v>16103</v>
      </c>
      <c r="G248" s="3">
        <v>15300</v>
      </c>
      <c r="H248" s="3">
        <v>18562</v>
      </c>
      <c r="I248" s="3">
        <v>16207306</v>
      </c>
      <c r="J248" s="3">
        <v>6358</v>
      </c>
    </row>
    <row r="249" spans="1:10" ht="14.25" x14ac:dyDescent="0.15">
      <c r="A249" s="1">
        <v>3</v>
      </c>
      <c r="B249" s="1">
        <v>402</v>
      </c>
      <c r="C249">
        <v>3402</v>
      </c>
      <c r="D249" t="s">
        <v>243</v>
      </c>
      <c r="E249" t="s">
        <v>265</v>
      </c>
      <c r="F249" s="3">
        <v>8184</v>
      </c>
      <c r="G249" s="3">
        <v>7655</v>
      </c>
      <c r="H249" s="3">
        <v>4996</v>
      </c>
      <c r="I249" s="3">
        <v>7104434</v>
      </c>
      <c r="J249" s="3">
        <v>3040</v>
      </c>
    </row>
    <row r="250" spans="1:10" ht="14.25" x14ac:dyDescent="0.15">
      <c r="A250" s="1">
        <v>3</v>
      </c>
      <c r="B250" s="1">
        <v>441</v>
      </c>
      <c r="C250">
        <v>3441</v>
      </c>
      <c r="D250" t="s">
        <v>243</v>
      </c>
      <c r="E250" t="s">
        <v>266</v>
      </c>
      <c r="F250" s="3">
        <v>6048</v>
      </c>
      <c r="G250" s="3">
        <v>3050</v>
      </c>
      <c r="H250" s="3">
        <v>60</v>
      </c>
      <c r="I250" s="3">
        <v>4872239</v>
      </c>
      <c r="J250" s="3">
        <v>2188</v>
      </c>
    </row>
    <row r="251" spans="1:10" ht="14.25" x14ac:dyDescent="0.15">
      <c r="A251" s="1">
        <v>3</v>
      </c>
      <c r="B251" s="1">
        <v>461</v>
      </c>
      <c r="C251">
        <v>3461</v>
      </c>
      <c r="D251" t="s">
        <v>243</v>
      </c>
      <c r="E251" t="s">
        <v>267</v>
      </c>
      <c r="F251" s="3">
        <v>12708</v>
      </c>
      <c r="G251" s="3">
        <v>6853</v>
      </c>
      <c r="H251" s="3">
        <v>239</v>
      </c>
      <c r="I251" s="3">
        <v>8427383</v>
      </c>
      <c r="J251" s="3">
        <v>3461</v>
      </c>
    </row>
    <row r="252" spans="1:10" ht="14.25" x14ac:dyDescent="0.15">
      <c r="A252" s="1">
        <v>3</v>
      </c>
      <c r="B252" s="1">
        <v>482</v>
      </c>
      <c r="C252">
        <v>3482</v>
      </c>
      <c r="D252" t="s">
        <v>243</v>
      </c>
      <c r="E252" t="s">
        <v>268</v>
      </c>
      <c r="F252" s="3">
        <v>16934</v>
      </c>
      <c r="G252" s="3">
        <v>9401</v>
      </c>
      <c r="H252" s="3">
        <v>5507</v>
      </c>
      <c r="I252" s="3">
        <v>11429770</v>
      </c>
      <c r="J252" s="3">
        <v>4785</v>
      </c>
    </row>
    <row r="253" spans="1:10" ht="14.25" x14ac:dyDescent="0.15">
      <c r="A253" s="1">
        <v>3</v>
      </c>
      <c r="B253" s="1">
        <v>483</v>
      </c>
      <c r="C253">
        <v>3483</v>
      </c>
      <c r="D253" t="s">
        <v>243</v>
      </c>
      <c r="E253" t="s">
        <v>269</v>
      </c>
      <c r="F253" s="3">
        <v>10518</v>
      </c>
      <c r="G253" s="3">
        <v>7280</v>
      </c>
      <c r="H253" s="3">
        <v>290</v>
      </c>
      <c r="I253" s="3">
        <v>7108494</v>
      </c>
      <c r="J253" s="3">
        <v>3209</v>
      </c>
    </row>
    <row r="254" spans="1:10" ht="14.25" x14ac:dyDescent="0.15">
      <c r="A254" s="1">
        <v>3</v>
      </c>
      <c r="B254" s="1">
        <v>484</v>
      </c>
      <c r="C254">
        <v>3484</v>
      </c>
      <c r="D254" t="s">
        <v>243</v>
      </c>
      <c r="E254" t="s">
        <v>270</v>
      </c>
      <c r="F254" s="3">
        <v>3740</v>
      </c>
      <c r="G254" s="3">
        <v>1268</v>
      </c>
      <c r="H254" s="3">
        <v>0</v>
      </c>
      <c r="I254" s="3">
        <v>2522969</v>
      </c>
      <c r="J254" s="3">
        <v>1160</v>
      </c>
    </row>
    <row r="255" spans="1:10" ht="14.25" x14ac:dyDescent="0.15">
      <c r="A255" s="1">
        <v>3</v>
      </c>
      <c r="B255" s="1">
        <v>485</v>
      </c>
      <c r="C255">
        <v>3485</v>
      </c>
      <c r="D255" t="s">
        <v>243</v>
      </c>
      <c r="E255" t="s">
        <v>271</v>
      </c>
      <c r="F255" s="3">
        <v>2945</v>
      </c>
      <c r="G255" s="3">
        <v>1972</v>
      </c>
      <c r="H255" s="3">
        <v>1366</v>
      </c>
      <c r="I255" s="3">
        <v>2123868</v>
      </c>
      <c r="J255" s="3">
        <v>966</v>
      </c>
    </row>
    <row r="256" spans="1:10" ht="14.25" x14ac:dyDescent="0.15">
      <c r="A256" s="1">
        <v>3</v>
      </c>
      <c r="B256" s="1">
        <v>501</v>
      </c>
      <c r="C256">
        <v>3501</v>
      </c>
      <c r="D256" t="s">
        <v>243</v>
      </c>
      <c r="E256" t="s">
        <v>272</v>
      </c>
      <c r="F256" s="3">
        <v>10147</v>
      </c>
      <c r="G256" s="3">
        <v>4460</v>
      </c>
      <c r="H256" s="3">
        <v>8004</v>
      </c>
      <c r="I256" s="3">
        <v>7155372</v>
      </c>
      <c r="J256" s="3">
        <v>3294</v>
      </c>
    </row>
    <row r="257" spans="1:10" ht="14.25" x14ac:dyDescent="0.15">
      <c r="A257" s="1">
        <v>3</v>
      </c>
      <c r="B257" s="1">
        <v>503</v>
      </c>
      <c r="C257">
        <v>3503</v>
      </c>
      <c r="D257" t="s">
        <v>243</v>
      </c>
      <c r="E257" t="s">
        <v>273</v>
      </c>
      <c r="F257" s="3">
        <v>4549</v>
      </c>
      <c r="G257" s="3">
        <v>2209</v>
      </c>
      <c r="H257" s="3">
        <v>876</v>
      </c>
      <c r="I257" s="3">
        <v>3323263</v>
      </c>
      <c r="J257" s="3">
        <v>1392</v>
      </c>
    </row>
    <row r="258" spans="1:10" ht="14.25" x14ac:dyDescent="0.15">
      <c r="A258" s="1">
        <v>3</v>
      </c>
      <c r="B258" s="1">
        <v>506</v>
      </c>
      <c r="C258">
        <v>3506</v>
      </c>
      <c r="D258" t="s">
        <v>243</v>
      </c>
      <c r="E258" t="s">
        <v>274</v>
      </c>
      <c r="F258" s="3">
        <v>6342</v>
      </c>
      <c r="G258" s="3">
        <v>2636</v>
      </c>
      <c r="H258" s="3">
        <v>1151</v>
      </c>
      <c r="I258" s="3">
        <v>4169271</v>
      </c>
      <c r="J258" s="3">
        <v>2055</v>
      </c>
    </row>
    <row r="259" spans="1:10" ht="14.25" x14ac:dyDescent="0.15">
      <c r="A259" s="1">
        <v>3</v>
      </c>
      <c r="B259" s="1">
        <v>507</v>
      </c>
      <c r="C259">
        <v>3507</v>
      </c>
      <c r="D259" t="s">
        <v>243</v>
      </c>
      <c r="E259" t="s">
        <v>275</v>
      </c>
      <c r="F259" s="3">
        <v>18429</v>
      </c>
      <c r="G259" s="3">
        <v>7262</v>
      </c>
      <c r="H259" s="3">
        <v>2290</v>
      </c>
      <c r="I259" s="3">
        <v>14501221</v>
      </c>
      <c r="J259" s="3">
        <v>6180</v>
      </c>
    </row>
    <row r="260" spans="1:10" ht="14.25" x14ac:dyDescent="0.15">
      <c r="A260" s="1">
        <v>3</v>
      </c>
      <c r="B260" s="1">
        <v>524</v>
      </c>
      <c r="C260">
        <v>3524</v>
      </c>
      <c r="D260" t="s">
        <v>243</v>
      </c>
      <c r="E260" t="s">
        <v>276</v>
      </c>
      <c r="F260" s="3">
        <v>13806</v>
      </c>
      <c r="G260" s="3">
        <v>7295</v>
      </c>
      <c r="H260" s="3">
        <v>1619</v>
      </c>
      <c r="I260" s="3">
        <v>10595407</v>
      </c>
      <c r="J260" s="3">
        <v>4674</v>
      </c>
    </row>
    <row r="261" spans="1:10" ht="14.25" x14ac:dyDescent="0.15">
      <c r="A261" s="1">
        <v>4</v>
      </c>
      <c r="B261" s="1">
        <v>0</v>
      </c>
      <c r="C261">
        <v>4000</v>
      </c>
      <c r="D261" t="s">
        <v>277</v>
      </c>
      <c r="E261" t="s">
        <v>277</v>
      </c>
      <c r="F261" s="3">
        <v>2314509</v>
      </c>
      <c r="G261" s="3">
        <v>2362681</v>
      </c>
      <c r="H261" s="3">
        <v>7681458</v>
      </c>
      <c r="I261" s="3">
        <v>2894284524</v>
      </c>
      <c r="J261" s="3">
        <v>961612</v>
      </c>
    </row>
    <row r="262" spans="1:10" ht="14.25" x14ac:dyDescent="0.15">
      <c r="A262" s="1">
        <v>4</v>
      </c>
      <c r="B262" s="1">
        <v>100</v>
      </c>
      <c r="C262">
        <v>4100</v>
      </c>
      <c r="D262" t="s">
        <v>277</v>
      </c>
      <c r="E262" t="s">
        <v>278</v>
      </c>
      <c r="F262" s="3">
        <v>1039943</v>
      </c>
      <c r="G262" s="3">
        <v>1233343</v>
      </c>
      <c r="H262" s="3">
        <v>6685503</v>
      </c>
      <c r="I262" s="3">
        <v>1543766130</v>
      </c>
      <c r="J262" s="3">
        <v>465952</v>
      </c>
    </row>
    <row r="263" spans="1:10" ht="14.25" x14ac:dyDescent="0.15">
      <c r="A263" s="1">
        <v>4</v>
      </c>
      <c r="B263" s="1">
        <v>101</v>
      </c>
      <c r="C263">
        <v>4101</v>
      </c>
      <c r="D263" t="s">
        <v>277</v>
      </c>
      <c r="E263" t="s">
        <v>279</v>
      </c>
      <c r="F263" s="3">
        <v>285130</v>
      </c>
      <c r="G263" s="3">
        <v>467329</v>
      </c>
      <c r="H263" s="3">
        <v>3330079</v>
      </c>
      <c r="I263" s="3" t="s">
        <v>19</v>
      </c>
      <c r="J263" s="3" t="s">
        <v>19</v>
      </c>
    </row>
    <row r="264" spans="1:10" ht="14.25" x14ac:dyDescent="0.15">
      <c r="A264" s="1">
        <v>4</v>
      </c>
      <c r="B264" s="1">
        <v>102</v>
      </c>
      <c r="C264">
        <v>4102</v>
      </c>
      <c r="D264" t="s">
        <v>277</v>
      </c>
      <c r="E264" t="s">
        <v>280</v>
      </c>
      <c r="F264" s="3">
        <v>186047</v>
      </c>
      <c r="G264" s="3">
        <v>236586</v>
      </c>
      <c r="H264" s="3">
        <v>1460100</v>
      </c>
      <c r="I264" s="3" t="s">
        <v>19</v>
      </c>
      <c r="J264" s="3" t="s">
        <v>19</v>
      </c>
    </row>
    <row r="265" spans="1:10" ht="14.25" x14ac:dyDescent="0.15">
      <c r="A265" s="1">
        <v>4</v>
      </c>
      <c r="B265" s="1">
        <v>103</v>
      </c>
      <c r="C265">
        <v>4103</v>
      </c>
      <c r="D265" t="s">
        <v>277</v>
      </c>
      <c r="E265" t="s">
        <v>281</v>
      </c>
      <c r="F265" s="3">
        <v>129149</v>
      </c>
      <c r="G265" s="3">
        <v>119568</v>
      </c>
      <c r="H265" s="3">
        <v>1228639</v>
      </c>
      <c r="I265" s="3" t="s">
        <v>19</v>
      </c>
      <c r="J265" s="3" t="s">
        <v>19</v>
      </c>
    </row>
    <row r="266" spans="1:10" ht="14.25" x14ac:dyDescent="0.15">
      <c r="A266" s="1">
        <v>4</v>
      </c>
      <c r="B266" s="1">
        <v>104</v>
      </c>
      <c r="C266">
        <v>4104</v>
      </c>
      <c r="D266" t="s">
        <v>277</v>
      </c>
      <c r="E266" t="s">
        <v>282</v>
      </c>
      <c r="F266" s="3">
        <v>223105</v>
      </c>
      <c r="G266" s="3">
        <v>172160</v>
      </c>
      <c r="H266" s="3">
        <v>203330</v>
      </c>
      <c r="I266" s="3" t="s">
        <v>19</v>
      </c>
      <c r="J266" s="3" t="s">
        <v>19</v>
      </c>
    </row>
    <row r="267" spans="1:10" ht="14.25" x14ac:dyDescent="0.15">
      <c r="A267" s="1">
        <v>4</v>
      </c>
      <c r="B267" s="1">
        <v>105</v>
      </c>
      <c r="C267">
        <v>4105</v>
      </c>
      <c r="D267" t="s">
        <v>277</v>
      </c>
      <c r="E267" t="s">
        <v>283</v>
      </c>
      <c r="F267" s="3">
        <v>216512</v>
      </c>
      <c r="G267" s="3">
        <v>237700</v>
      </c>
      <c r="H267" s="3">
        <v>463355</v>
      </c>
      <c r="I267" s="3" t="s">
        <v>19</v>
      </c>
      <c r="J267" s="3" t="s">
        <v>19</v>
      </c>
    </row>
    <row r="268" spans="1:10" ht="14.25" x14ac:dyDescent="0.15">
      <c r="A268" s="1">
        <v>4</v>
      </c>
      <c r="B268" s="1">
        <v>202</v>
      </c>
      <c r="C268">
        <v>4202</v>
      </c>
      <c r="D268" t="s">
        <v>277</v>
      </c>
      <c r="E268" t="s">
        <v>284</v>
      </c>
      <c r="F268" s="3">
        <v>150267</v>
      </c>
      <c r="G268" s="3">
        <v>163222</v>
      </c>
      <c r="H268" s="3">
        <v>109385</v>
      </c>
      <c r="I268" s="3">
        <v>147992988</v>
      </c>
      <c r="J268" s="3">
        <v>51742</v>
      </c>
    </row>
    <row r="269" spans="1:10" ht="14.25" x14ac:dyDescent="0.15">
      <c r="A269" s="1">
        <v>4</v>
      </c>
      <c r="B269" s="1">
        <v>203</v>
      </c>
      <c r="C269">
        <v>4203</v>
      </c>
      <c r="D269" t="s">
        <v>277</v>
      </c>
      <c r="E269" t="s">
        <v>285</v>
      </c>
      <c r="F269" s="3">
        <v>55920</v>
      </c>
      <c r="G269" s="3">
        <v>30876</v>
      </c>
      <c r="H269" s="3">
        <v>82180</v>
      </c>
      <c r="I269" s="3">
        <v>60914657</v>
      </c>
      <c r="J269" s="3">
        <v>22715</v>
      </c>
    </row>
    <row r="270" spans="1:10" ht="14.25" x14ac:dyDescent="0.15">
      <c r="A270" s="1">
        <v>4</v>
      </c>
      <c r="B270" s="1">
        <v>205</v>
      </c>
      <c r="C270">
        <v>4205</v>
      </c>
      <c r="D270" t="s">
        <v>277</v>
      </c>
      <c r="E270" t="s">
        <v>286</v>
      </c>
      <c r="F270" s="3">
        <v>68197</v>
      </c>
      <c r="G270" s="3">
        <v>68096</v>
      </c>
      <c r="H270" s="3">
        <v>53947</v>
      </c>
      <c r="I270" s="3">
        <v>62391732</v>
      </c>
      <c r="J270" s="3">
        <v>23882</v>
      </c>
    </row>
    <row r="271" spans="1:10" ht="14.25" x14ac:dyDescent="0.15">
      <c r="A271" s="1">
        <v>4</v>
      </c>
      <c r="B271" s="1">
        <v>206</v>
      </c>
      <c r="C271">
        <v>4206</v>
      </c>
      <c r="D271" t="s">
        <v>277</v>
      </c>
      <c r="E271" t="s">
        <v>287</v>
      </c>
      <c r="F271" s="3">
        <v>36459</v>
      </c>
      <c r="G271" s="3">
        <v>27952</v>
      </c>
      <c r="H271" s="3">
        <v>51016</v>
      </c>
      <c r="I271" s="3">
        <v>37041028</v>
      </c>
      <c r="J271" s="3">
        <v>14738</v>
      </c>
    </row>
    <row r="272" spans="1:10" ht="14.25" x14ac:dyDescent="0.15">
      <c r="A272" s="1">
        <v>4</v>
      </c>
      <c r="B272" s="1">
        <v>207</v>
      </c>
      <c r="C272">
        <v>4207</v>
      </c>
      <c r="D272" t="s">
        <v>277</v>
      </c>
      <c r="E272" t="s">
        <v>288</v>
      </c>
      <c r="F272" s="3">
        <v>74355</v>
      </c>
      <c r="G272" s="3">
        <v>97424</v>
      </c>
      <c r="H272" s="3">
        <v>106390</v>
      </c>
      <c r="I272" s="3">
        <v>100105293</v>
      </c>
      <c r="J272" s="3">
        <v>31821</v>
      </c>
    </row>
    <row r="273" spans="1:10" ht="14.25" x14ac:dyDescent="0.15">
      <c r="A273" s="1">
        <v>4</v>
      </c>
      <c r="B273" s="1">
        <v>208</v>
      </c>
      <c r="C273">
        <v>4208</v>
      </c>
      <c r="D273" t="s">
        <v>277</v>
      </c>
      <c r="E273" t="s">
        <v>289</v>
      </c>
      <c r="F273" s="3">
        <v>30917</v>
      </c>
      <c r="G273" s="3">
        <v>21478</v>
      </c>
      <c r="H273" s="3">
        <v>4085</v>
      </c>
      <c r="I273" s="3">
        <v>33038839</v>
      </c>
      <c r="J273" s="3">
        <v>12635</v>
      </c>
    </row>
    <row r="274" spans="1:10" ht="14.25" x14ac:dyDescent="0.15">
      <c r="A274" s="1">
        <v>4</v>
      </c>
      <c r="B274" s="1">
        <v>209</v>
      </c>
      <c r="C274">
        <v>4209</v>
      </c>
      <c r="D274" t="s">
        <v>277</v>
      </c>
      <c r="E274" t="s">
        <v>290</v>
      </c>
      <c r="F274" s="3">
        <v>61906</v>
      </c>
      <c r="G274" s="3">
        <v>46244</v>
      </c>
      <c r="H274" s="3">
        <v>58417</v>
      </c>
      <c r="I274" s="3">
        <v>75606336</v>
      </c>
      <c r="J274" s="3">
        <v>26166</v>
      </c>
    </row>
    <row r="275" spans="1:10" ht="14.25" x14ac:dyDescent="0.15">
      <c r="A275" s="1">
        <v>4</v>
      </c>
      <c r="B275" s="1">
        <v>211</v>
      </c>
      <c r="C275">
        <v>4211</v>
      </c>
      <c r="D275" t="s">
        <v>277</v>
      </c>
      <c r="E275" t="s">
        <v>291</v>
      </c>
      <c r="F275" s="3">
        <v>43640</v>
      </c>
      <c r="G275" s="3">
        <v>32006</v>
      </c>
      <c r="H275" s="3">
        <v>108721</v>
      </c>
      <c r="I275" s="3">
        <v>53574464</v>
      </c>
      <c r="J275" s="3">
        <v>18479</v>
      </c>
    </row>
    <row r="276" spans="1:10" ht="14.25" x14ac:dyDescent="0.15">
      <c r="A276" s="1">
        <v>4</v>
      </c>
      <c r="B276" s="1">
        <v>212</v>
      </c>
      <c r="C276">
        <v>4212</v>
      </c>
      <c r="D276" t="s">
        <v>277</v>
      </c>
      <c r="E276" t="s">
        <v>292</v>
      </c>
      <c r="F276" s="3">
        <v>84169</v>
      </c>
      <c r="G276" s="3">
        <v>84578</v>
      </c>
      <c r="H276" s="3">
        <v>28470</v>
      </c>
      <c r="I276" s="3">
        <v>77804251</v>
      </c>
      <c r="J276" s="3">
        <v>31358</v>
      </c>
    </row>
    <row r="277" spans="1:10" ht="14.25" x14ac:dyDescent="0.15">
      <c r="A277" s="1">
        <v>4</v>
      </c>
      <c r="B277" s="1">
        <v>213</v>
      </c>
      <c r="C277">
        <v>4213</v>
      </c>
      <c r="D277" t="s">
        <v>277</v>
      </c>
      <c r="E277" t="s">
        <v>293</v>
      </c>
      <c r="F277" s="3">
        <v>73623</v>
      </c>
      <c r="G277" s="3">
        <v>78267</v>
      </c>
      <c r="H277" s="3">
        <v>23831</v>
      </c>
      <c r="I277" s="3">
        <v>66333057</v>
      </c>
      <c r="J277" s="3">
        <v>26809</v>
      </c>
    </row>
    <row r="278" spans="1:10" ht="14.25" x14ac:dyDescent="0.15">
      <c r="A278" s="1">
        <v>4</v>
      </c>
      <c r="B278" s="1">
        <v>214</v>
      </c>
      <c r="C278">
        <v>4214</v>
      </c>
      <c r="D278" t="s">
        <v>277</v>
      </c>
      <c r="E278" t="s">
        <v>294</v>
      </c>
      <c r="F278" s="3">
        <v>40131</v>
      </c>
      <c r="G278" s="3">
        <v>25409</v>
      </c>
      <c r="H278" s="3">
        <v>14911</v>
      </c>
      <c r="I278" s="3">
        <v>37697078</v>
      </c>
      <c r="J278" s="3">
        <v>13381</v>
      </c>
    </row>
    <row r="279" spans="1:10" ht="14.25" x14ac:dyDescent="0.15">
      <c r="A279" s="1">
        <v>4</v>
      </c>
      <c r="B279" s="1">
        <v>215</v>
      </c>
      <c r="C279">
        <v>4215</v>
      </c>
      <c r="D279" t="s">
        <v>277</v>
      </c>
      <c r="E279" t="s">
        <v>295</v>
      </c>
      <c r="F279" s="3">
        <v>135014</v>
      </c>
      <c r="G279" s="3">
        <v>129248</v>
      </c>
      <c r="H279" s="3">
        <v>111142</v>
      </c>
      <c r="I279" s="3">
        <v>144975757</v>
      </c>
      <c r="J279" s="3">
        <v>54996</v>
      </c>
    </row>
    <row r="280" spans="1:10" ht="14.25" x14ac:dyDescent="0.15">
      <c r="A280" s="1">
        <v>4</v>
      </c>
      <c r="B280" s="1">
        <v>301</v>
      </c>
      <c r="C280">
        <v>4301</v>
      </c>
      <c r="D280" t="s">
        <v>277</v>
      </c>
      <c r="E280" t="s">
        <v>296</v>
      </c>
      <c r="F280" s="3">
        <v>12822</v>
      </c>
      <c r="G280" s="3">
        <v>8279</v>
      </c>
      <c r="H280" s="3">
        <v>9015</v>
      </c>
      <c r="I280" s="3">
        <v>11767900</v>
      </c>
      <c r="J280" s="3">
        <v>4878</v>
      </c>
    </row>
    <row r="281" spans="1:10" ht="14.25" x14ac:dyDescent="0.15">
      <c r="A281" s="1">
        <v>4</v>
      </c>
      <c r="B281" s="1">
        <v>302</v>
      </c>
      <c r="C281">
        <v>4302</v>
      </c>
      <c r="D281" t="s">
        <v>277</v>
      </c>
      <c r="E281" t="s">
        <v>297</v>
      </c>
      <c r="F281" s="3">
        <v>1601</v>
      </c>
      <c r="G281" s="3">
        <v>511</v>
      </c>
      <c r="H281" s="3">
        <v>0</v>
      </c>
      <c r="I281" s="3">
        <v>1150243</v>
      </c>
      <c r="J281" s="3">
        <v>518</v>
      </c>
    </row>
    <row r="282" spans="1:10" ht="14.25" x14ac:dyDescent="0.15">
      <c r="A282" s="1">
        <v>4</v>
      </c>
      <c r="B282" s="1">
        <v>321</v>
      </c>
      <c r="C282">
        <v>4321</v>
      </c>
      <c r="D282" t="s">
        <v>277</v>
      </c>
      <c r="E282" t="s">
        <v>298</v>
      </c>
      <c r="F282" s="3">
        <v>23693</v>
      </c>
      <c r="G282" s="3">
        <v>37364</v>
      </c>
      <c r="H282" s="3">
        <v>11065</v>
      </c>
      <c r="I282" s="3">
        <v>28285337</v>
      </c>
      <c r="J282" s="3">
        <v>10436</v>
      </c>
    </row>
    <row r="283" spans="1:10" ht="14.25" x14ac:dyDescent="0.15">
      <c r="A283" s="1">
        <v>4</v>
      </c>
      <c r="B283" s="1">
        <v>322</v>
      </c>
      <c r="C283">
        <v>4322</v>
      </c>
      <c r="D283" t="s">
        <v>277</v>
      </c>
      <c r="E283" t="s">
        <v>299</v>
      </c>
      <c r="F283" s="3">
        <v>11670</v>
      </c>
      <c r="G283" s="3">
        <v>8953</v>
      </c>
      <c r="H283" s="3">
        <v>3993</v>
      </c>
      <c r="I283" s="3">
        <v>10856268</v>
      </c>
      <c r="J283" s="3">
        <v>4512</v>
      </c>
    </row>
    <row r="284" spans="1:10" ht="14.25" x14ac:dyDescent="0.15">
      <c r="A284" s="1">
        <v>4</v>
      </c>
      <c r="B284" s="1">
        <v>323</v>
      </c>
      <c r="C284">
        <v>4323</v>
      </c>
      <c r="D284" t="s">
        <v>277</v>
      </c>
      <c r="E284" t="s">
        <v>300</v>
      </c>
      <c r="F284" s="3">
        <v>38439</v>
      </c>
      <c r="G284" s="3">
        <v>36780</v>
      </c>
      <c r="H284" s="3">
        <v>13948</v>
      </c>
      <c r="I284" s="3">
        <v>43495304</v>
      </c>
      <c r="J284" s="3">
        <v>16336</v>
      </c>
    </row>
    <row r="285" spans="1:10" ht="14.25" x14ac:dyDescent="0.15">
      <c r="A285" s="1">
        <v>4</v>
      </c>
      <c r="B285" s="1">
        <v>324</v>
      </c>
      <c r="C285">
        <v>4324</v>
      </c>
      <c r="D285" t="s">
        <v>277</v>
      </c>
      <c r="E285" t="s">
        <v>301</v>
      </c>
      <c r="F285" s="3">
        <v>9565</v>
      </c>
      <c r="G285" s="3">
        <v>4251</v>
      </c>
      <c r="H285" s="3">
        <v>3593</v>
      </c>
      <c r="I285" s="3">
        <v>8205203</v>
      </c>
      <c r="J285" s="3">
        <v>3679</v>
      </c>
    </row>
    <row r="286" spans="1:10" ht="14.25" x14ac:dyDescent="0.15">
      <c r="A286" s="1">
        <v>4</v>
      </c>
      <c r="B286" s="1">
        <v>341</v>
      </c>
      <c r="C286">
        <v>4341</v>
      </c>
      <c r="D286" t="s">
        <v>277</v>
      </c>
      <c r="E286" t="s">
        <v>302</v>
      </c>
      <c r="F286" s="3">
        <v>14960</v>
      </c>
      <c r="G286" s="3">
        <v>5540</v>
      </c>
      <c r="H286" s="3">
        <v>1132</v>
      </c>
      <c r="I286" s="3">
        <v>13664288</v>
      </c>
      <c r="J286" s="3">
        <v>5567</v>
      </c>
    </row>
    <row r="287" spans="1:10" ht="14.25" x14ac:dyDescent="0.15">
      <c r="A287" s="1">
        <v>4</v>
      </c>
      <c r="B287" s="1">
        <v>361</v>
      </c>
      <c r="C287">
        <v>4361</v>
      </c>
      <c r="D287" t="s">
        <v>277</v>
      </c>
      <c r="E287" t="s">
        <v>303</v>
      </c>
      <c r="F287" s="3">
        <v>33859</v>
      </c>
      <c r="G287" s="3">
        <v>25112</v>
      </c>
      <c r="H287" s="3">
        <v>10079</v>
      </c>
      <c r="I287" s="3">
        <v>35399009</v>
      </c>
      <c r="J287" s="3">
        <v>13242</v>
      </c>
    </row>
    <row r="288" spans="1:10" ht="14.25" x14ac:dyDescent="0.15">
      <c r="A288" s="1">
        <v>4</v>
      </c>
      <c r="B288" s="1">
        <v>362</v>
      </c>
      <c r="C288">
        <v>4362</v>
      </c>
      <c r="D288" t="s">
        <v>277</v>
      </c>
      <c r="E288" t="s">
        <v>304</v>
      </c>
      <c r="F288" s="3">
        <v>13186</v>
      </c>
      <c r="G288" s="3">
        <v>8683</v>
      </c>
      <c r="H288" s="3">
        <v>1357</v>
      </c>
      <c r="I288" s="3">
        <v>10977340</v>
      </c>
      <c r="J288" s="3">
        <v>4409</v>
      </c>
    </row>
    <row r="289" spans="1:10" ht="14.25" x14ac:dyDescent="0.15">
      <c r="A289" s="1">
        <v>4</v>
      </c>
      <c r="B289" s="1">
        <v>401</v>
      </c>
      <c r="C289">
        <v>4401</v>
      </c>
      <c r="D289" t="s">
        <v>277</v>
      </c>
      <c r="E289" t="s">
        <v>305</v>
      </c>
      <c r="F289" s="3">
        <v>15024</v>
      </c>
      <c r="G289" s="3">
        <v>8062</v>
      </c>
      <c r="H289" s="3">
        <v>1540</v>
      </c>
      <c r="I289" s="3">
        <v>15168747</v>
      </c>
      <c r="J289" s="3">
        <v>5836</v>
      </c>
    </row>
    <row r="290" spans="1:10" ht="14.25" x14ac:dyDescent="0.15">
      <c r="A290" s="1">
        <v>4</v>
      </c>
      <c r="B290" s="1">
        <v>404</v>
      </c>
      <c r="C290">
        <v>4404</v>
      </c>
      <c r="D290" t="s">
        <v>277</v>
      </c>
      <c r="E290" t="s">
        <v>306</v>
      </c>
      <c r="F290" s="3">
        <v>19669</v>
      </c>
      <c r="G290" s="3">
        <v>3858</v>
      </c>
      <c r="H290" s="3">
        <v>3842</v>
      </c>
      <c r="I290" s="3">
        <v>22126653</v>
      </c>
      <c r="J290" s="3">
        <v>7964</v>
      </c>
    </row>
    <row r="291" spans="1:10" ht="14.25" x14ac:dyDescent="0.15">
      <c r="A291" s="1">
        <v>4</v>
      </c>
      <c r="B291" s="1">
        <v>406</v>
      </c>
      <c r="C291">
        <v>4406</v>
      </c>
      <c r="D291" t="s">
        <v>277</v>
      </c>
      <c r="E291" t="s">
        <v>307</v>
      </c>
      <c r="F291" s="3">
        <v>35942</v>
      </c>
      <c r="G291" s="3">
        <v>37902</v>
      </c>
      <c r="H291" s="3">
        <v>9273</v>
      </c>
      <c r="I291" s="3">
        <v>49579640</v>
      </c>
      <c r="J291" s="3">
        <v>15699</v>
      </c>
    </row>
    <row r="292" spans="1:10" ht="14.25" x14ac:dyDescent="0.15">
      <c r="A292" s="1">
        <v>4</v>
      </c>
      <c r="B292" s="1">
        <v>421</v>
      </c>
      <c r="C292">
        <v>4421</v>
      </c>
      <c r="D292" t="s">
        <v>277</v>
      </c>
      <c r="E292" t="s">
        <v>308</v>
      </c>
      <c r="F292" s="3">
        <v>27097</v>
      </c>
      <c r="G292" s="3">
        <v>21692</v>
      </c>
      <c r="H292" s="3">
        <v>45958</v>
      </c>
      <c r="I292" s="3">
        <v>31414628</v>
      </c>
      <c r="J292" s="3">
        <v>11416</v>
      </c>
    </row>
    <row r="293" spans="1:10" ht="14.25" x14ac:dyDescent="0.15">
      <c r="A293" s="1">
        <v>4</v>
      </c>
      <c r="B293" s="1">
        <v>422</v>
      </c>
      <c r="C293">
        <v>4422</v>
      </c>
      <c r="D293" t="s">
        <v>277</v>
      </c>
      <c r="E293" t="s">
        <v>309</v>
      </c>
      <c r="F293" s="3">
        <v>8712</v>
      </c>
      <c r="G293" s="3">
        <v>5129</v>
      </c>
      <c r="H293" s="3">
        <v>1729</v>
      </c>
      <c r="I293" s="3">
        <v>8048773</v>
      </c>
      <c r="J293" s="3">
        <v>3310</v>
      </c>
    </row>
    <row r="294" spans="1:10" ht="14.25" x14ac:dyDescent="0.15">
      <c r="A294" s="1">
        <v>4</v>
      </c>
      <c r="B294" s="1">
        <v>423</v>
      </c>
      <c r="C294">
        <v>4423</v>
      </c>
      <c r="D294" t="s">
        <v>277</v>
      </c>
      <c r="E294" t="s">
        <v>310</v>
      </c>
      <c r="F294" s="3">
        <v>51006</v>
      </c>
      <c r="G294" s="3">
        <v>44110</v>
      </c>
      <c r="H294" s="3">
        <v>52538</v>
      </c>
      <c r="I294" s="3">
        <v>69011501</v>
      </c>
      <c r="J294" s="3">
        <v>21479</v>
      </c>
    </row>
    <row r="295" spans="1:10" ht="14.25" x14ac:dyDescent="0.15">
      <c r="A295" s="1">
        <v>4</v>
      </c>
      <c r="B295" s="1">
        <v>424</v>
      </c>
      <c r="C295">
        <v>4424</v>
      </c>
      <c r="D295" t="s">
        <v>277</v>
      </c>
      <c r="E295" t="s">
        <v>311</v>
      </c>
      <c r="F295" s="3">
        <v>5629</v>
      </c>
      <c r="G295" s="3">
        <v>2275</v>
      </c>
      <c r="H295" s="3">
        <v>22909</v>
      </c>
      <c r="I295" s="3">
        <v>5372975</v>
      </c>
      <c r="J295" s="3">
        <v>2186</v>
      </c>
    </row>
    <row r="296" spans="1:10" ht="14.25" x14ac:dyDescent="0.15">
      <c r="A296" s="1">
        <v>4</v>
      </c>
      <c r="B296" s="1">
        <v>444</v>
      </c>
      <c r="C296">
        <v>4444</v>
      </c>
      <c r="D296" t="s">
        <v>277</v>
      </c>
      <c r="E296" t="s">
        <v>312</v>
      </c>
      <c r="F296" s="3">
        <v>7334</v>
      </c>
      <c r="G296" s="3">
        <v>2120</v>
      </c>
      <c r="H296" s="3">
        <v>2100</v>
      </c>
      <c r="I296" s="3">
        <v>6945344</v>
      </c>
      <c r="J296" s="3">
        <v>2894</v>
      </c>
    </row>
    <row r="297" spans="1:10" ht="14.25" x14ac:dyDescent="0.15">
      <c r="A297" s="1">
        <v>4</v>
      </c>
      <c r="B297" s="1">
        <v>445</v>
      </c>
      <c r="C297">
        <v>4445</v>
      </c>
      <c r="D297" t="s">
        <v>277</v>
      </c>
      <c r="E297" t="s">
        <v>313</v>
      </c>
      <c r="F297" s="3">
        <v>25266</v>
      </c>
      <c r="G297" s="3">
        <v>20192</v>
      </c>
      <c r="H297" s="3">
        <v>3996</v>
      </c>
      <c r="I297" s="3">
        <v>23891175</v>
      </c>
      <c r="J297" s="3">
        <v>9707</v>
      </c>
    </row>
    <row r="298" spans="1:10" ht="14.25" x14ac:dyDescent="0.15">
      <c r="A298" s="1">
        <v>4</v>
      </c>
      <c r="B298" s="1">
        <v>501</v>
      </c>
      <c r="C298">
        <v>4501</v>
      </c>
      <c r="D298" t="s">
        <v>277</v>
      </c>
      <c r="E298" t="s">
        <v>314</v>
      </c>
      <c r="F298" s="3">
        <v>17335</v>
      </c>
      <c r="G298" s="3">
        <v>17897</v>
      </c>
      <c r="H298" s="3">
        <v>12943</v>
      </c>
      <c r="I298" s="3">
        <v>15123163</v>
      </c>
      <c r="J298" s="3">
        <v>6420</v>
      </c>
    </row>
    <row r="299" spans="1:10" ht="14.25" x14ac:dyDescent="0.15">
      <c r="A299" s="1">
        <v>4</v>
      </c>
      <c r="B299" s="1">
        <v>505</v>
      </c>
      <c r="C299">
        <v>4505</v>
      </c>
      <c r="D299" t="s">
        <v>277</v>
      </c>
      <c r="E299" t="s">
        <v>315</v>
      </c>
      <c r="F299" s="3">
        <v>25160</v>
      </c>
      <c r="G299" s="3">
        <v>18465</v>
      </c>
      <c r="H299" s="3">
        <v>14484</v>
      </c>
      <c r="I299" s="3">
        <v>25872433</v>
      </c>
      <c r="J299" s="3">
        <v>10150</v>
      </c>
    </row>
    <row r="300" spans="1:10" ht="14.25" x14ac:dyDescent="0.15">
      <c r="A300" s="1">
        <v>4</v>
      </c>
      <c r="B300" s="1">
        <v>581</v>
      </c>
      <c r="C300">
        <v>4581</v>
      </c>
      <c r="D300" t="s">
        <v>277</v>
      </c>
      <c r="E300" t="s">
        <v>316</v>
      </c>
      <c r="F300" s="3">
        <v>7433</v>
      </c>
      <c r="G300" s="3">
        <v>2305</v>
      </c>
      <c r="H300" s="3">
        <v>9516</v>
      </c>
      <c r="I300" s="3">
        <v>6008890</v>
      </c>
      <c r="J300" s="3">
        <v>2076</v>
      </c>
    </row>
    <row r="301" spans="1:10" ht="14.25" x14ac:dyDescent="0.15">
      <c r="A301" s="1">
        <v>4</v>
      </c>
      <c r="B301" s="1">
        <v>606</v>
      </c>
      <c r="C301">
        <v>4606</v>
      </c>
      <c r="D301" t="s">
        <v>277</v>
      </c>
      <c r="E301" t="s">
        <v>317</v>
      </c>
      <c r="F301" s="3">
        <v>14566</v>
      </c>
      <c r="G301" s="3">
        <v>5057</v>
      </c>
      <c r="H301" s="3">
        <v>8450</v>
      </c>
      <c r="I301" s="3">
        <v>10678100</v>
      </c>
      <c r="J301" s="3">
        <v>4224</v>
      </c>
    </row>
    <row r="302" spans="1:10" ht="14.25" x14ac:dyDescent="0.15">
      <c r="A302" s="1">
        <v>5</v>
      </c>
      <c r="B302" s="1">
        <v>0</v>
      </c>
      <c r="C302">
        <v>5000</v>
      </c>
      <c r="D302" t="s">
        <v>318</v>
      </c>
      <c r="E302" t="s">
        <v>318</v>
      </c>
      <c r="F302" s="3">
        <v>1066538</v>
      </c>
      <c r="G302" s="3">
        <v>1050714</v>
      </c>
      <c r="H302" s="3">
        <v>1024762</v>
      </c>
      <c r="I302" s="3">
        <v>1039984412</v>
      </c>
      <c r="J302" s="3">
        <v>406176</v>
      </c>
    </row>
    <row r="303" spans="1:10" ht="14.25" x14ac:dyDescent="0.15">
      <c r="A303" s="1">
        <v>5</v>
      </c>
      <c r="B303" s="1">
        <v>201</v>
      </c>
      <c r="C303">
        <v>5201</v>
      </c>
      <c r="D303" t="s">
        <v>318</v>
      </c>
      <c r="E303" t="s">
        <v>319</v>
      </c>
      <c r="F303" s="3">
        <v>319370</v>
      </c>
      <c r="G303" s="3">
        <v>342438</v>
      </c>
      <c r="H303" s="3">
        <v>664103</v>
      </c>
      <c r="I303" s="3">
        <v>392575846</v>
      </c>
      <c r="J303" s="3">
        <v>137097</v>
      </c>
    </row>
    <row r="304" spans="1:10" ht="14.25" x14ac:dyDescent="0.15">
      <c r="A304" s="1">
        <v>5</v>
      </c>
      <c r="B304" s="1">
        <v>202</v>
      </c>
      <c r="C304">
        <v>5202</v>
      </c>
      <c r="D304" t="s">
        <v>318</v>
      </c>
      <c r="E304" t="s">
        <v>320</v>
      </c>
      <c r="F304" s="3">
        <v>57802</v>
      </c>
      <c r="G304" s="3">
        <v>69536</v>
      </c>
      <c r="H304" s="3">
        <v>28214</v>
      </c>
      <c r="I304" s="3">
        <v>51840794</v>
      </c>
      <c r="J304" s="3">
        <v>20992</v>
      </c>
    </row>
    <row r="305" spans="1:10" ht="14.25" x14ac:dyDescent="0.15">
      <c r="A305" s="1">
        <v>5</v>
      </c>
      <c r="B305" s="1">
        <v>203</v>
      </c>
      <c r="C305">
        <v>5203</v>
      </c>
      <c r="D305" t="s">
        <v>318</v>
      </c>
      <c r="E305" t="s">
        <v>321</v>
      </c>
      <c r="F305" s="3">
        <v>97004</v>
      </c>
      <c r="G305" s="3">
        <v>110267</v>
      </c>
      <c r="H305" s="3">
        <v>88309</v>
      </c>
      <c r="I305" s="3">
        <v>85059667</v>
      </c>
      <c r="J305" s="3">
        <v>34736</v>
      </c>
    </row>
    <row r="306" spans="1:10" ht="14.25" x14ac:dyDescent="0.15">
      <c r="A306" s="1">
        <v>5</v>
      </c>
      <c r="B306" s="1">
        <v>204</v>
      </c>
      <c r="C306">
        <v>5204</v>
      </c>
      <c r="D306" t="s">
        <v>318</v>
      </c>
      <c r="E306" t="s">
        <v>322</v>
      </c>
      <c r="F306" s="3">
        <v>77527</v>
      </c>
      <c r="G306" s="3">
        <v>82511</v>
      </c>
      <c r="H306" s="3">
        <v>88635</v>
      </c>
      <c r="I306" s="3">
        <v>72126979</v>
      </c>
      <c r="J306" s="3">
        <v>29857</v>
      </c>
    </row>
    <row r="307" spans="1:10" ht="14.25" x14ac:dyDescent="0.15">
      <c r="A307" s="1">
        <v>5</v>
      </c>
      <c r="B307" s="1">
        <v>206</v>
      </c>
      <c r="C307">
        <v>5206</v>
      </c>
      <c r="D307" t="s">
        <v>318</v>
      </c>
      <c r="E307" t="s">
        <v>323</v>
      </c>
      <c r="F307" s="3">
        <v>30873</v>
      </c>
      <c r="G307" s="3">
        <v>26790</v>
      </c>
      <c r="H307" s="3">
        <v>5252</v>
      </c>
      <c r="I307" s="3">
        <v>24239966</v>
      </c>
      <c r="J307" s="3">
        <v>10422</v>
      </c>
    </row>
    <row r="308" spans="1:10" ht="14.25" x14ac:dyDescent="0.15">
      <c r="A308" s="1">
        <v>5</v>
      </c>
      <c r="B308" s="1">
        <v>207</v>
      </c>
      <c r="C308">
        <v>5207</v>
      </c>
      <c r="D308" t="s">
        <v>318</v>
      </c>
      <c r="E308" t="s">
        <v>324</v>
      </c>
      <c r="F308" s="3">
        <v>49703</v>
      </c>
      <c r="G308" s="3">
        <v>42678</v>
      </c>
      <c r="H308" s="3">
        <v>15332</v>
      </c>
      <c r="I308" s="3">
        <v>39108772</v>
      </c>
      <c r="J308" s="3">
        <v>16762</v>
      </c>
    </row>
    <row r="309" spans="1:10" ht="14.25" x14ac:dyDescent="0.15">
      <c r="A309" s="1">
        <v>5</v>
      </c>
      <c r="B309" s="1">
        <v>209</v>
      </c>
      <c r="C309">
        <v>5209</v>
      </c>
      <c r="D309" t="s">
        <v>318</v>
      </c>
      <c r="E309" t="s">
        <v>325</v>
      </c>
      <c r="F309" s="3">
        <v>33785</v>
      </c>
      <c r="G309" s="3">
        <v>33369</v>
      </c>
      <c r="H309" s="3">
        <v>6474</v>
      </c>
      <c r="I309" s="3">
        <v>27327634</v>
      </c>
      <c r="J309" s="3">
        <v>12118</v>
      </c>
    </row>
    <row r="310" spans="1:10" ht="14.25" x14ac:dyDescent="0.15">
      <c r="A310" s="1">
        <v>5</v>
      </c>
      <c r="B310" s="1">
        <v>210</v>
      </c>
      <c r="C310">
        <v>5210</v>
      </c>
      <c r="D310" t="s">
        <v>318</v>
      </c>
      <c r="E310" t="s">
        <v>326</v>
      </c>
      <c r="F310" s="3">
        <v>82886</v>
      </c>
      <c r="G310" s="3">
        <v>80094</v>
      </c>
      <c r="H310" s="3">
        <v>27353</v>
      </c>
      <c r="I310" s="3">
        <v>78301126</v>
      </c>
      <c r="J310" s="3">
        <v>31501</v>
      </c>
    </row>
    <row r="311" spans="1:10" ht="14.25" x14ac:dyDescent="0.15">
      <c r="A311" s="1">
        <v>5</v>
      </c>
      <c r="B311" s="1">
        <v>211</v>
      </c>
      <c r="C311">
        <v>5211</v>
      </c>
      <c r="D311" t="s">
        <v>318</v>
      </c>
      <c r="E311" t="s">
        <v>327</v>
      </c>
      <c r="F311" s="3">
        <v>34098</v>
      </c>
      <c r="G311" s="3">
        <v>23405</v>
      </c>
      <c r="H311" s="3">
        <v>7222</v>
      </c>
      <c r="I311" s="3">
        <v>30508502</v>
      </c>
      <c r="J311" s="3">
        <v>12829</v>
      </c>
    </row>
    <row r="312" spans="1:10" ht="14.25" x14ac:dyDescent="0.15">
      <c r="A312" s="1">
        <v>5</v>
      </c>
      <c r="B312" s="1">
        <v>212</v>
      </c>
      <c r="C312">
        <v>5212</v>
      </c>
      <c r="D312" t="s">
        <v>318</v>
      </c>
      <c r="E312" t="s">
        <v>328</v>
      </c>
      <c r="F312" s="3">
        <v>87546</v>
      </c>
      <c r="G312" s="3">
        <v>93556</v>
      </c>
      <c r="H312" s="3">
        <v>42640</v>
      </c>
      <c r="I312" s="3">
        <v>77417552</v>
      </c>
      <c r="J312" s="3">
        <v>31264</v>
      </c>
    </row>
    <row r="313" spans="1:10" ht="14.25" x14ac:dyDescent="0.15">
      <c r="A313" s="1">
        <v>5</v>
      </c>
      <c r="B313" s="1">
        <v>213</v>
      </c>
      <c r="C313">
        <v>5213</v>
      </c>
      <c r="D313" t="s">
        <v>318</v>
      </c>
      <c r="E313" t="s">
        <v>329</v>
      </c>
      <c r="F313" s="3">
        <v>35304</v>
      </c>
      <c r="G313" s="3">
        <v>34698</v>
      </c>
      <c r="H313" s="3">
        <v>5492</v>
      </c>
      <c r="I313" s="3">
        <v>28298726</v>
      </c>
      <c r="J313" s="3">
        <v>12288</v>
      </c>
    </row>
    <row r="314" spans="1:10" ht="14.25" x14ac:dyDescent="0.15">
      <c r="A314" s="1">
        <v>5</v>
      </c>
      <c r="B314" s="1">
        <v>214</v>
      </c>
      <c r="C314">
        <v>5214</v>
      </c>
      <c r="D314" t="s">
        <v>318</v>
      </c>
      <c r="E314" t="s">
        <v>330</v>
      </c>
      <c r="F314" s="3">
        <v>26932</v>
      </c>
      <c r="G314" s="3">
        <v>19192</v>
      </c>
      <c r="H314" s="3">
        <v>9717</v>
      </c>
      <c r="I314" s="3">
        <v>27126886</v>
      </c>
      <c r="J314" s="3">
        <v>10498</v>
      </c>
    </row>
    <row r="315" spans="1:10" ht="14.25" x14ac:dyDescent="0.15">
      <c r="A315" s="1">
        <v>5</v>
      </c>
      <c r="B315" s="1">
        <v>215</v>
      </c>
      <c r="C315">
        <v>5215</v>
      </c>
      <c r="D315" t="s">
        <v>318</v>
      </c>
      <c r="E315" t="s">
        <v>331</v>
      </c>
      <c r="F315" s="3">
        <v>29039</v>
      </c>
      <c r="G315" s="3">
        <v>22950</v>
      </c>
      <c r="H315" s="3">
        <v>3204</v>
      </c>
      <c r="I315" s="3">
        <v>22218989</v>
      </c>
      <c r="J315" s="3">
        <v>9740</v>
      </c>
    </row>
    <row r="316" spans="1:10" ht="14.25" x14ac:dyDescent="0.15">
      <c r="A316" s="1">
        <v>5</v>
      </c>
      <c r="B316" s="1">
        <v>303</v>
      </c>
      <c r="C316">
        <v>5303</v>
      </c>
      <c r="D316" t="s">
        <v>318</v>
      </c>
      <c r="E316" t="s">
        <v>332</v>
      </c>
      <c r="F316" s="3">
        <v>5789</v>
      </c>
      <c r="G316" s="3" t="s">
        <v>19</v>
      </c>
      <c r="H316" s="3" t="s">
        <v>19</v>
      </c>
      <c r="I316" s="3">
        <v>4866350</v>
      </c>
      <c r="J316" s="3">
        <v>2046</v>
      </c>
    </row>
    <row r="317" spans="1:10" ht="14.25" x14ac:dyDescent="0.15">
      <c r="A317" s="1">
        <v>5</v>
      </c>
      <c r="B317" s="1">
        <v>327</v>
      </c>
      <c r="C317">
        <v>5327</v>
      </c>
      <c r="D317" t="s">
        <v>318</v>
      </c>
      <c r="E317" t="s">
        <v>333</v>
      </c>
      <c r="F317" s="3">
        <v>2644</v>
      </c>
      <c r="G317" s="3">
        <v>1237</v>
      </c>
      <c r="H317" s="3">
        <v>0</v>
      </c>
      <c r="I317" s="3">
        <v>1775574</v>
      </c>
      <c r="J317" s="3">
        <v>839</v>
      </c>
    </row>
    <row r="318" spans="1:10" ht="14.25" x14ac:dyDescent="0.15">
      <c r="A318" s="1">
        <v>5</v>
      </c>
      <c r="B318" s="1">
        <v>346</v>
      </c>
      <c r="C318">
        <v>5346</v>
      </c>
      <c r="D318" t="s">
        <v>318</v>
      </c>
      <c r="E318" t="s">
        <v>334</v>
      </c>
      <c r="F318" s="3">
        <v>3733</v>
      </c>
      <c r="G318" s="3" t="s">
        <v>19</v>
      </c>
      <c r="H318" s="3" t="s">
        <v>19</v>
      </c>
      <c r="I318" s="3">
        <v>2420770</v>
      </c>
      <c r="J318" s="3">
        <v>1167</v>
      </c>
    </row>
    <row r="319" spans="1:10" ht="14.25" x14ac:dyDescent="0.15">
      <c r="A319" s="1">
        <v>5</v>
      </c>
      <c r="B319" s="1">
        <v>348</v>
      </c>
      <c r="C319">
        <v>5348</v>
      </c>
      <c r="D319" t="s">
        <v>318</v>
      </c>
      <c r="E319" t="s">
        <v>335</v>
      </c>
      <c r="F319" s="3">
        <v>18536</v>
      </c>
      <c r="G319" s="3">
        <v>11804</v>
      </c>
      <c r="H319" s="3">
        <v>1105</v>
      </c>
      <c r="I319" s="3">
        <v>13885738</v>
      </c>
      <c r="J319" s="3">
        <v>6243</v>
      </c>
    </row>
    <row r="320" spans="1:10" ht="14.25" x14ac:dyDescent="0.15">
      <c r="A320" s="1">
        <v>5</v>
      </c>
      <c r="B320" s="1">
        <v>349</v>
      </c>
      <c r="C320">
        <v>5349</v>
      </c>
      <c r="D320" t="s">
        <v>318</v>
      </c>
      <c r="E320" t="s">
        <v>336</v>
      </c>
      <c r="F320" s="3">
        <v>8075</v>
      </c>
      <c r="G320" s="3">
        <v>3821</v>
      </c>
      <c r="H320" s="3">
        <v>2525</v>
      </c>
      <c r="I320" s="3">
        <v>5911961</v>
      </c>
      <c r="J320" s="3">
        <v>2639</v>
      </c>
    </row>
    <row r="321" spans="1:10" ht="14.25" x14ac:dyDescent="0.15">
      <c r="A321" s="1">
        <v>5</v>
      </c>
      <c r="B321" s="1">
        <v>361</v>
      </c>
      <c r="C321">
        <v>5361</v>
      </c>
      <c r="D321" t="s">
        <v>318</v>
      </c>
      <c r="E321" t="s">
        <v>337</v>
      </c>
      <c r="F321" s="3">
        <v>10402</v>
      </c>
      <c r="G321" s="3">
        <v>9427</v>
      </c>
      <c r="H321" s="3">
        <v>2409</v>
      </c>
      <c r="I321" s="3">
        <v>8299437</v>
      </c>
      <c r="J321" s="3">
        <v>3490</v>
      </c>
    </row>
    <row r="322" spans="1:10" ht="14.25" x14ac:dyDescent="0.15">
      <c r="A322" s="1">
        <v>5</v>
      </c>
      <c r="B322" s="1">
        <v>363</v>
      </c>
      <c r="C322">
        <v>5363</v>
      </c>
      <c r="D322" t="s">
        <v>318</v>
      </c>
      <c r="E322" t="s">
        <v>338</v>
      </c>
      <c r="F322" s="3">
        <v>6423</v>
      </c>
      <c r="G322" s="3">
        <v>3585</v>
      </c>
      <c r="H322" s="3">
        <v>346</v>
      </c>
      <c r="I322" s="3">
        <v>5590593</v>
      </c>
      <c r="J322" s="3">
        <v>2309</v>
      </c>
    </row>
    <row r="323" spans="1:10" ht="14.25" x14ac:dyDescent="0.15">
      <c r="A323" s="1">
        <v>5</v>
      </c>
      <c r="B323" s="1">
        <v>366</v>
      </c>
      <c r="C323">
        <v>5366</v>
      </c>
      <c r="D323" t="s">
        <v>318</v>
      </c>
      <c r="E323" t="s">
        <v>339</v>
      </c>
      <c r="F323" s="3">
        <v>5239</v>
      </c>
      <c r="G323" s="3">
        <v>6208</v>
      </c>
      <c r="H323" s="3">
        <v>5078</v>
      </c>
      <c r="I323" s="3">
        <v>4356543</v>
      </c>
      <c r="J323" s="3">
        <v>1808</v>
      </c>
    </row>
    <row r="324" spans="1:10" ht="14.25" x14ac:dyDescent="0.15">
      <c r="A324" s="1">
        <v>5</v>
      </c>
      <c r="B324" s="1">
        <v>368</v>
      </c>
      <c r="C324">
        <v>5368</v>
      </c>
      <c r="D324" t="s">
        <v>318</v>
      </c>
      <c r="E324" t="s">
        <v>340</v>
      </c>
      <c r="F324" s="3">
        <v>3284</v>
      </c>
      <c r="G324" s="3">
        <v>7869</v>
      </c>
      <c r="H324" s="3">
        <v>6328</v>
      </c>
      <c r="I324" s="3">
        <v>6073561</v>
      </c>
      <c r="J324" s="3">
        <v>1842</v>
      </c>
    </row>
    <row r="325" spans="1:10" ht="14.25" x14ac:dyDescent="0.15">
      <c r="A325" s="1">
        <v>5</v>
      </c>
      <c r="B325" s="1">
        <v>434</v>
      </c>
      <c r="C325">
        <v>5434</v>
      </c>
      <c r="D325" t="s">
        <v>318</v>
      </c>
      <c r="E325" t="s">
        <v>341</v>
      </c>
      <c r="F325" s="3">
        <v>21212</v>
      </c>
      <c r="G325" s="3">
        <v>10430</v>
      </c>
      <c r="H325" s="3">
        <v>13728</v>
      </c>
      <c r="I325" s="3">
        <v>16818880</v>
      </c>
      <c r="J325" s="3">
        <v>7466</v>
      </c>
    </row>
    <row r="326" spans="1:10" ht="14.25" x14ac:dyDescent="0.15">
      <c r="A326" s="1">
        <v>5</v>
      </c>
      <c r="B326" s="1">
        <v>463</v>
      </c>
      <c r="C326">
        <v>5463</v>
      </c>
      <c r="D326" t="s">
        <v>318</v>
      </c>
      <c r="E326" t="s">
        <v>342</v>
      </c>
      <c r="F326" s="3">
        <v>16585</v>
      </c>
      <c r="G326" s="3">
        <v>9242</v>
      </c>
      <c r="H326" s="3">
        <v>1113</v>
      </c>
      <c r="I326" s="3">
        <v>12035265</v>
      </c>
      <c r="J326" s="3">
        <v>5329</v>
      </c>
    </row>
    <row r="327" spans="1:10" ht="14.25" x14ac:dyDescent="0.15">
      <c r="A327" s="1">
        <v>5</v>
      </c>
      <c r="B327" s="1">
        <v>464</v>
      </c>
      <c r="C327">
        <v>5464</v>
      </c>
      <c r="D327" t="s">
        <v>318</v>
      </c>
      <c r="E327" t="s">
        <v>343</v>
      </c>
      <c r="F327" s="3">
        <v>2747</v>
      </c>
      <c r="G327" s="3">
        <v>847</v>
      </c>
      <c r="H327" s="3">
        <v>0</v>
      </c>
      <c r="I327" s="3">
        <v>1798301</v>
      </c>
      <c r="J327" s="3">
        <v>894</v>
      </c>
    </row>
    <row r="328" spans="1:10" ht="14.25" x14ac:dyDescent="0.15">
      <c r="A328" s="1">
        <v>6</v>
      </c>
      <c r="B328" s="1">
        <v>0</v>
      </c>
      <c r="C328">
        <v>6000</v>
      </c>
      <c r="D328" t="s">
        <v>344</v>
      </c>
      <c r="E328" t="s">
        <v>344</v>
      </c>
      <c r="F328" s="3">
        <v>1145288</v>
      </c>
      <c r="G328" s="3">
        <v>1142490</v>
      </c>
      <c r="H328" s="3">
        <v>1217466</v>
      </c>
      <c r="I328" s="3">
        <v>1247976772</v>
      </c>
      <c r="J328" s="3">
        <v>479738</v>
      </c>
    </row>
    <row r="329" spans="1:10" ht="14.25" x14ac:dyDescent="0.15">
      <c r="A329" s="1">
        <v>6</v>
      </c>
      <c r="B329" s="1">
        <v>201</v>
      </c>
      <c r="C329">
        <v>6201</v>
      </c>
      <c r="D329" t="s">
        <v>344</v>
      </c>
      <c r="E329" t="s">
        <v>345</v>
      </c>
      <c r="F329" s="3">
        <v>250273</v>
      </c>
      <c r="G329" s="3">
        <v>320448</v>
      </c>
      <c r="H329" s="3">
        <v>631543</v>
      </c>
      <c r="I329" s="3">
        <v>334789071</v>
      </c>
      <c r="J329" s="3">
        <v>111954</v>
      </c>
    </row>
    <row r="330" spans="1:10" ht="14.25" x14ac:dyDescent="0.15">
      <c r="A330" s="1">
        <v>6</v>
      </c>
      <c r="B330" s="1">
        <v>202</v>
      </c>
      <c r="C330">
        <v>6202</v>
      </c>
      <c r="D330" t="s">
        <v>344</v>
      </c>
      <c r="E330" t="s">
        <v>346</v>
      </c>
      <c r="F330" s="3">
        <v>85123</v>
      </c>
      <c r="G330" s="3">
        <v>95321</v>
      </c>
      <c r="H330" s="3">
        <v>74479</v>
      </c>
      <c r="I330" s="3">
        <v>91779453</v>
      </c>
      <c r="J330" s="3">
        <v>36157</v>
      </c>
    </row>
    <row r="331" spans="1:10" ht="14.25" x14ac:dyDescent="0.15">
      <c r="A331" s="1">
        <v>6</v>
      </c>
      <c r="B331" s="1">
        <v>203</v>
      </c>
      <c r="C331">
        <v>6203</v>
      </c>
      <c r="D331" t="s">
        <v>344</v>
      </c>
      <c r="E331" t="s">
        <v>347</v>
      </c>
      <c r="F331" s="3">
        <v>134010</v>
      </c>
      <c r="G331" s="3">
        <v>124840</v>
      </c>
      <c r="H331" s="3">
        <v>69877</v>
      </c>
      <c r="I331" s="3">
        <v>139862668</v>
      </c>
      <c r="J331" s="3">
        <v>56281</v>
      </c>
    </row>
    <row r="332" spans="1:10" ht="14.25" x14ac:dyDescent="0.15">
      <c r="A332" s="1">
        <v>6</v>
      </c>
      <c r="B332" s="1">
        <v>204</v>
      </c>
      <c r="C332">
        <v>6204</v>
      </c>
      <c r="D332" t="s">
        <v>344</v>
      </c>
      <c r="E332" t="s">
        <v>348</v>
      </c>
      <c r="F332" s="3">
        <v>108857</v>
      </c>
      <c r="G332" s="3">
        <v>115627</v>
      </c>
      <c r="H332" s="3">
        <v>128148</v>
      </c>
      <c r="I332" s="3">
        <v>115860957</v>
      </c>
      <c r="J332" s="3">
        <v>46012</v>
      </c>
    </row>
    <row r="333" spans="1:10" ht="14.25" x14ac:dyDescent="0.15">
      <c r="A333" s="1">
        <v>6</v>
      </c>
      <c r="B333" s="1">
        <v>205</v>
      </c>
      <c r="C333">
        <v>6205</v>
      </c>
      <c r="D333" t="s">
        <v>344</v>
      </c>
      <c r="E333" t="s">
        <v>349</v>
      </c>
      <c r="F333" s="3">
        <v>37764</v>
      </c>
      <c r="G333" s="3">
        <v>57198</v>
      </c>
      <c r="H333" s="3">
        <v>25323</v>
      </c>
      <c r="I333" s="3">
        <v>38340653</v>
      </c>
      <c r="J333" s="3">
        <v>15225</v>
      </c>
    </row>
    <row r="334" spans="1:10" ht="14.25" x14ac:dyDescent="0.15">
      <c r="A334" s="1">
        <v>6</v>
      </c>
      <c r="B334" s="1">
        <v>206</v>
      </c>
      <c r="C334">
        <v>6206</v>
      </c>
      <c r="D334" t="s">
        <v>344</v>
      </c>
      <c r="E334" t="s">
        <v>350</v>
      </c>
      <c r="F334" s="3">
        <v>42289</v>
      </c>
      <c r="G334" s="3">
        <v>47737</v>
      </c>
      <c r="H334" s="3">
        <v>21812</v>
      </c>
      <c r="I334" s="3">
        <v>46188267</v>
      </c>
      <c r="J334" s="3">
        <v>17823</v>
      </c>
    </row>
    <row r="335" spans="1:10" ht="14.25" x14ac:dyDescent="0.15">
      <c r="A335" s="1">
        <v>6</v>
      </c>
      <c r="B335" s="1">
        <v>207</v>
      </c>
      <c r="C335">
        <v>6207</v>
      </c>
      <c r="D335" t="s">
        <v>344</v>
      </c>
      <c r="E335" t="s">
        <v>351</v>
      </c>
      <c r="F335" s="3">
        <v>32612</v>
      </c>
      <c r="G335" s="3">
        <v>24454</v>
      </c>
      <c r="H335" s="3">
        <v>6481</v>
      </c>
      <c r="I335" s="3">
        <v>31984324</v>
      </c>
      <c r="J335" s="3">
        <v>13345</v>
      </c>
    </row>
    <row r="336" spans="1:10" ht="14.25" x14ac:dyDescent="0.15">
      <c r="A336" s="1">
        <v>6</v>
      </c>
      <c r="B336" s="1">
        <v>208</v>
      </c>
      <c r="C336">
        <v>6208</v>
      </c>
      <c r="D336" t="s">
        <v>344</v>
      </c>
      <c r="E336" t="s">
        <v>352</v>
      </c>
      <c r="F336" s="3">
        <v>26223</v>
      </c>
      <c r="G336" s="3">
        <v>17514</v>
      </c>
      <c r="H336" s="3">
        <v>8244</v>
      </c>
      <c r="I336" s="3">
        <v>25381095</v>
      </c>
      <c r="J336" s="3">
        <v>10210</v>
      </c>
    </row>
    <row r="337" spans="1:10" ht="14.25" x14ac:dyDescent="0.15">
      <c r="A337" s="1">
        <v>6</v>
      </c>
      <c r="B337" s="1">
        <v>209</v>
      </c>
      <c r="C337">
        <v>6209</v>
      </c>
      <c r="D337" t="s">
        <v>344</v>
      </c>
      <c r="E337" t="s">
        <v>353</v>
      </c>
      <c r="F337" s="3">
        <v>28361</v>
      </c>
      <c r="G337" s="3">
        <v>32014</v>
      </c>
      <c r="H337" s="3">
        <v>17260</v>
      </c>
      <c r="I337" s="3">
        <v>30016718</v>
      </c>
      <c r="J337" s="3">
        <v>12098</v>
      </c>
    </row>
    <row r="338" spans="1:10" ht="14.25" x14ac:dyDescent="0.15">
      <c r="A338" s="1">
        <v>6</v>
      </c>
      <c r="B338" s="1">
        <v>210</v>
      </c>
      <c r="C338">
        <v>6210</v>
      </c>
      <c r="D338" t="s">
        <v>344</v>
      </c>
      <c r="E338" t="s">
        <v>354</v>
      </c>
      <c r="F338" s="3">
        <v>62075</v>
      </c>
      <c r="G338" s="3">
        <v>62191</v>
      </c>
      <c r="H338" s="3">
        <v>102846</v>
      </c>
      <c r="I338" s="3">
        <v>69303247</v>
      </c>
      <c r="J338" s="3">
        <v>26315</v>
      </c>
    </row>
    <row r="339" spans="1:10" ht="14.25" x14ac:dyDescent="0.15">
      <c r="A339" s="1">
        <v>6</v>
      </c>
      <c r="B339" s="1">
        <v>211</v>
      </c>
      <c r="C339">
        <v>6211</v>
      </c>
      <c r="D339" t="s">
        <v>344</v>
      </c>
      <c r="E339" t="s">
        <v>355</v>
      </c>
      <c r="F339" s="3">
        <v>47398</v>
      </c>
      <c r="G339" s="3">
        <v>46608</v>
      </c>
      <c r="H339" s="3">
        <v>41973</v>
      </c>
      <c r="I339" s="3">
        <v>52176015</v>
      </c>
      <c r="J339" s="3">
        <v>20211</v>
      </c>
    </row>
    <row r="340" spans="1:10" ht="14.25" x14ac:dyDescent="0.15">
      <c r="A340" s="1">
        <v>6</v>
      </c>
      <c r="B340" s="1">
        <v>212</v>
      </c>
      <c r="C340">
        <v>6212</v>
      </c>
      <c r="D340" t="s">
        <v>344</v>
      </c>
      <c r="E340" t="s">
        <v>356</v>
      </c>
      <c r="F340" s="3">
        <v>18137</v>
      </c>
      <c r="G340" s="3">
        <v>21134</v>
      </c>
      <c r="H340" s="3">
        <v>11981</v>
      </c>
      <c r="I340" s="3">
        <v>15635434</v>
      </c>
      <c r="J340" s="3">
        <v>6480</v>
      </c>
    </row>
    <row r="341" spans="1:10" ht="14.25" x14ac:dyDescent="0.15">
      <c r="A341" s="1">
        <v>6</v>
      </c>
      <c r="B341" s="1">
        <v>213</v>
      </c>
      <c r="C341">
        <v>6213</v>
      </c>
      <c r="D341" t="s">
        <v>344</v>
      </c>
      <c r="E341" t="s">
        <v>357</v>
      </c>
      <c r="F341" s="3">
        <v>33191</v>
      </c>
      <c r="G341" s="3">
        <v>34046</v>
      </c>
      <c r="H341" s="3">
        <v>10648</v>
      </c>
      <c r="I341" s="3">
        <v>36579415</v>
      </c>
      <c r="J341" s="3">
        <v>13737</v>
      </c>
    </row>
    <row r="342" spans="1:10" ht="14.25" x14ac:dyDescent="0.15">
      <c r="A342" s="1">
        <v>6</v>
      </c>
      <c r="B342" s="1">
        <v>301</v>
      </c>
      <c r="C342">
        <v>6301</v>
      </c>
      <c r="D342" t="s">
        <v>344</v>
      </c>
      <c r="E342" t="s">
        <v>358</v>
      </c>
      <c r="F342" s="3">
        <v>14990</v>
      </c>
      <c r="G342" s="3">
        <v>5712</v>
      </c>
      <c r="H342" s="3">
        <v>808</v>
      </c>
      <c r="I342" s="3">
        <v>15319559</v>
      </c>
      <c r="J342" s="3">
        <v>6144</v>
      </c>
    </row>
    <row r="343" spans="1:10" ht="14.25" x14ac:dyDescent="0.15">
      <c r="A343" s="1">
        <v>6</v>
      </c>
      <c r="B343" s="1">
        <v>302</v>
      </c>
      <c r="C343">
        <v>6302</v>
      </c>
      <c r="D343" t="s">
        <v>344</v>
      </c>
      <c r="E343" t="s">
        <v>359</v>
      </c>
      <c r="F343" s="3">
        <v>11947</v>
      </c>
      <c r="G343" s="3">
        <v>6774</v>
      </c>
      <c r="H343" s="3">
        <v>12436</v>
      </c>
      <c r="I343" s="3">
        <v>12147181</v>
      </c>
      <c r="J343" s="3">
        <v>4998</v>
      </c>
    </row>
    <row r="344" spans="1:10" ht="14.25" x14ac:dyDescent="0.15">
      <c r="A344" s="1">
        <v>6</v>
      </c>
      <c r="B344" s="1">
        <v>321</v>
      </c>
      <c r="C344">
        <v>6321</v>
      </c>
      <c r="D344" t="s">
        <v>344</v>
      </c>
      <c r="E344" t="s">
        <v>360</v>
      </c>
      <c r="F344" s="3">
        <v>19615</v>
      </c>
      <c r="G344" s="3">
        <v>13822</v>
      </c>
      <c r="H344" s="3">
        <v>4115</v>
      </c>
      <c r="I344" s="3">
        <v>20420102</v>
      </c>
      <c r="J344" s="3">
        <v>8100</v>
      </c>
    </row>
    <row r="345" spans="1:10" ht="14.25" x14ac:dyDescent="0.15">
      <c r="A345" s="1">
        <v>6</v>
      </c>
      <c r="B345" s="1">
        <v>322</v>
      </c>
      <c r="C345">
        <v>6322</v>
      </c>
      <c r="D345" t="s">
        <v>344</v>
      </c>
      <c r="E345" t="s">
        <v>361</v>
      </c>
      <c r="F345" s="3">
        <v>6081</v>
      </c>
      <c r="G345" s="3">
        <v>2506</v>
      </c>
      <c r="H345" s="3">
        <v>942</v>
      </c>
      <c r="I345" s="3">
        <v>5527527</v>
      </c>
      <c r="J345" s="3">
        <v>2378</v>
      </c>
    </row>
    <row r="346" spans="1:10" ht="14.25" x14ac:dyDescent="0.15">
      <c r="A346" s="1">
        <v>6</v>
      </c>
      <c r="B346" s="1">
        <v>323</v>
      </c>
      <c r="C346">
        <v>6323</v>
      </c>
      <c r="D346" t="s">
        <v>344</v>
      </c>
      <c r="E346" t="s">
        <v>362</v>
      </c>
      <c r="F346" s="3">
        <v>7614</v>
      </c>
      <c r="G346" s="3">
        <v>3474</v>
      </c>
      <c r="H346" s="3">
        <v>69</v>
      </c>
      <c r="I346" s="3">
        <v>6053530</v>
      </c>
      <c r="J346" s="3">
        <v>2650</v>
      </c>
    </row>
    <row r="347" spans="1:10" ht="14.25" x14ac:dyDescent="0.15">
      <c r="A347" s="1">
        <v>6</v>
      </c>
      <c r="B347" s="1">
        <v>324</v>
      </c>
      <c r="C347">
        <v>6324</v>
      </c>
      <c r="D347" t="s">
        <v>344</v>
      </c>
      <c r="E347" t="s">
        <v>363</v>
      </c>
      <c r="F347" s="3">
        <v>8941</v>
      </c>
      <c r="G347" s="3">
        <v>2446</v>
      </c>
      <c r="H347" s="3">
        <v>237</v>
      </c>
      <c r="I347" s="3">
        <v>8414037</v>
      </c>
      <c r="J347" s="3">
        <v>3530</v>
      </c>
    </row>
    <row r="348" spans="1:10" ht="14.25" x14ac:dyDescent="0.15">
      <c r="A348" s="1">
        <v>6</v>
      </c>
      <c r="B348" s="1">
        <v>341</v>
      </c>
      <c r="C348">
        <v>6341</v>
      </c>
      <c r="D348" t="s">
        <v>344</v>
      </c>
      <c r="E348" t="s">
        <v>364</v>
      </c>
      <c r="F348" s="3">
        <v>7849</v>
      </c>
      <c r="G348" s="3">
        <v>3592</v>
      </c>
      <c r="H348" s="3">
        <v>2857</v>
      </c>
      <c r="I348" s="3">
        <v>7180968</v>
      </c>
      <c r="J348" s="3">
        <v>2979</v>
      </c>
    </row>
    <row r="349" spans="1:10" ht="14.25" x14ac:dyDescent="0.15">
      <c r="A349" s="1">
        <v>6</v>
      </c>
      <c r="B349" s="1">
        <v>361</v>
      </c>
      <c r="C349">
        <v>6361</v>
      </c>
      <c r="D349" t="s">
        <v>344</v>
      </c>
      <c r="E349" t="s">
        <v>365</v>
      </c>
      <c r="F349" s="3">
        <v>6165</v>
      </c>
      <c r="G349" s="3">
        <v>2774</v>
      </c>
      <c r="H349" s="3">
        <v>1292</v>
      </c>
      <c r="I349" s="3">
        <v>4999302</v>
      </c>
      <c r="J349" s="3">
        <v>2221</v>
      </c>
    </row>
    <row r="350" spans="1:10" ht="14.25" x14ac:dyDescent="0.15">
      <c r="A350" s="1">
        <v>6</v>
      </c>
      <c r="B350" s="1">
        <v>362</v>
      </c>
      <c r="C350">
        <v>6362</v>
      </c>
      <c r="D350" t="s">
        <v>344</v>
      </c>
      <c r="E350" t="s">
        <v>366</v>
      </c>
      <c r="F350" s="3">
        <v>9605</v>
      </c>
      <c r="G350" s="3">
        <v>6777</v>
      </c>
      <c r="H350" s="3">
        <v>326</v>
      </c>
      <c r="I350" s="3">
        <v>7930367</v>
      </c>
      <c r="J350" s="3">
        <v>3385</v>
      </c>
    </row>
    <row r="351" spans="1:10" ht="14.25" x14ac:dyDescent="0.15">
      <c r="A351" s="1">
        <v>6</v>
      </c>
      <c r="B351" s="1">
        <v>363</v>
      </c>
      <c r="C351">
        <v>6363</v>
      </c>
      <c r="D351" t="s">
        <v>344</v>
      </c>
      <c r="E351" t="s">
        <v>367</v>
      </c>
      <c r="F351" s="3">
        <v>5922</v>
      </c>
      <c r="G351" s="3">
        <v>2141</v>
      </c>
      <c r="H351" s="3">
        <v>1573</v>
      </c>
      <c r="I351" s="3">
        <v>5113568</v>
      </c>
      <c r="J351" s="3">
        <v>2185</v>
      </c>
    </row>
    <row r="352" spans="1:10" ht="14.25" x14ac:dyDescent="0.15">
      <c r="A352" s="1">
        <v>6</v>
      </c>
      <c r="B352" s="1">
        <v>364</v>
      </c>
      <c r="C352">
        <v>6364</v>
      </c>
      <c r="D352" t="s">
        <v>344</v>
      </c>
      <c r="E352" t="s">
        <v>368</v>
      </c>
      <c r="F352" s="3">
        <v>8724</v>
      </c>
      <c r="G352" s="3">
        <v>6614</v>
      </c>
      <c r="H352" s="3">
        <v>582</v>
      </c>
      <c r="I352" s="3">
        <v>6702437</v>
      </c>
      <c r="J352" s="3">
        <v>3018</v>
      </c>
    </row>
    <row r="353" spans="1:10" ht="14.25" x14ac:dyDescent="0.15">
      <c r="A353" s="1">
        <v>6</v>
      </c>
      <c r="B353" s="1">
        <v>365</v>
      </c>
      <c r="C353">
        <v>6365</v>
      </c>
      <c r="D353" t="s">
        <v>344</v>
      </c>
      <c r="E353" t="s">
        <v>369</v>
      </c>
      <c r="F353" s="3">
        <v>3613</v>
      </c>
      <c r="G353" s="3">
        <v>1643</v>
      </c>
      <c r="H353" s="3">
        <v>75</v>
      </c>
      <c r="I353" s="3">
        <v>3012401</v>
      </c>
      <c r="J353" s="3">
        <v>1368</v>
      </c>
    </row>
    <row r="354" spans="1:10" ht="14.25" x14ac:dyDescent="0.15">
      <c r="A354" s="1">
        <v>6</v>
      </c>
      <c r="B354" s="1">
        <v>366</v>
      </c>
      <c r="C354">
        <v>6366</v>
      </c>
      <c r="D354" t="s">
        <v>344</v>
      </c>
      <c r="E354" t="s">
        <v>370</v>
      </c>
      <c r="F354" s="3">
        <v>4721</v>
      </c>
      <c r="G354" s="3">
        <v>1935</v>
      </c>
      <c r="H354" s="3">
        <v>0</v>
      </c>
      <c r="I354" s="3">
        <v>4018500</v>
      </c>
      <c r="J354" s="3">
        <v>1730</v>
      </c>
    </row>
    <row r="355" spans="1:10" ht="14.25" x14ac:dyDescent="0.15">
      <c r="A355" s="1">
        <v>6</v>
      </c>
      <c r="B355" s="1">
        <v>367</v>
      </c>
      <c r="C355">
        <v>6367</v>
      </c>
      <c r="D355" t="s">
        <v>344</v>
      </c>
      <c r="E355" t="s">
        <v>371</v>
      </c>
      <c r="F355" s="3">
        <v>5099</v>
      </c>
      <c r="G355" s="3" t="s">
        <v>19</v>
      </c>
      <c r="H355" s="3" t="s">
        <v>19</v>
      </c>
      <c r="I355" s="3">
        <v>3858268</v>
      </c>
      <c r="J355" s="3">
        <v>1775</v>
      </c>
    </row>
    <row r="356" spans="1:10" ht="14.25" x14ac:dyDescent="0.15">
      <c r="A356" s="1">
        <v>6</v>
      </c>
      <c r="B356" s="1">
        <v>381</v>
      </c>
      <c r="C356">
        <v>6381</v>
      </c>
      <c r="D356" t="s">
        <v>344</v>
      </c>
      <c r="E356" t="s">
        <v>372</v>
      </c>
      <c r="F356" s="3">
        <v>24676</v>
      </c>
      <c r="G356" s="3">
        <v>14045</v>
      </c>
      <c r="H356" s="3">
        <v>7476</v>
      </c>
      <c r="I356" s="3">
        <v>23079762</v>
      </c>
      <c r="J356" s="3">
        <v>9848</v>
      </c>
    </row>
    <row r="357" spans="1:10" ht="14.25" x14ac:dyDescent="0.15">
      <c r="A357" s="1">
        <v>6</v>
      </c>
      <c r="B357" s="1">
        <v>382</v>
      </c>
      <c r="C357">
        <v>6382</v>
      </c>
      <c r="D357" t="s">
        <v>344</v>
      </c>
      <c r="E357" t="s">
        <v>373</v>
      </c>
      <c r="F357" s="3">
        <v>16662</v>
      </c>
      <c r="G357" s="3">
        <v>9817</v>
      </c>
      <c r="H357" s="3">
        <v>484</v>
      </c>
      <c r="I357" s="3">
        <v>15258231</v>
      </c>
      <c r="J357" s="3">
        <v>6623</v>
      </c>
    </row>
    <row r="358" spans="1:10" ht="14.25" x14ac:dyDescent="0.15">
      <c r="A358" s="1">
        <v>6</v>
      </c>
      <c r="B358" s="1">
        <v>401</v>
      </c>
      <c r="C358">
        <v>6401</v>
      </c>
      <c r="D358" t="s">
        <v>344</v>
      </c>
      <c r="E358" t="s">
        <v>374</v>
      </c>
      <c r="F358" s="3">
        <v>8501</v>
      </c>
      <c r="G358" s="3">
        <v>5315</v>
      </c>
      <c r="H358" s="3">
        <v>515</v>
      </c>
      <c r="I358" s="3">
        <v>7608930</v>
      </c>
      <c r="J358" s="3">
        <v>3324</v>
      </c>
    </row>
    <row r="359" spans="1:10" ht="14.25" x14ac:dyDescent="0.15">
      <c r="A359" s="1">
        <v>6</v>
      </c>
      <c r="B359" s="1">
        <v>402</v>
      </c>
      <c r="C359">
        <v>6402</v>
      </c>
      <c r="D359" t="s">
        <v>344</v>
      </c>
      <c r="E359" t="s">
        <v>375</v>
      </c>
      <c r="F359" s="3">
        <v>15042</v>
      </c>
      <c r="G359" s="3">
        <v>9607</v>
      </c>
      <c r="H359" s="3">
        <v>404</v>
      </c>
      <c r="I359" s="3">
        <v>13768297</v>
      </c>
      <c r="J359" s="3">
        <v>5935</v>
      </c>
    </row>
    <row r="360" spans="1:10" ht="14.25" x14ac:dyDescent="0.15">
      <c r="A360" s="1">
        <v>6</v>
      </c>
      <c r="B360" s="1">
        <v>403</v>
      </c>
      <c r="C360">
        <v>6403</v>
      </c>
      <c r="D360" t="s">
        <v>344</v>
      </c>
      <c r="E360" t="s">
        <v>376</v>
      </c>
      <c r="F360" s="3">
        <v>7815</v>
      </c>
      <c r="G360" s="3" t="s">
        <v>19</v>
      </c>
      <c r="H360" s="3" t="s">
        <v>19</v>
      </c>
      <c r="I360" s="3">
        <v>6952320</v>
      </c>
      <c r="J360" s="3">
        <v>3008</v>
      </c>
    </row>
    <row r="361" spans="1:10" ht="14.25" x14ac:dyDescent="0.15">
      <c r="A361" s="1">
        <v>6</v>
      </c>
      <c r="B361" s="1">
        <v>426</v>
      </c>
      <c r="C361">
        <v>6426</v>
      </c>
      <c r="D361" t="s">
        <v>344</v>
      </c>
      <c r="E361" t="s">
        <v>377</v>
      </c>
      <c r="F361" s="3">
        <v>7603</v>
      </c>
      <c r="G361" s="3">
        <v>18811</v>
      </c>
      <c r="H361" s="3">
        <v>22966</v>
      </c>
      <c r="I361" s="3">
        <v>7690977</v>
      </c>
      <c r="J361" s="3">
        <v>3172</v>
      </c>
    </row>
    <row r="362" spans="1:10" ht="14.25" x14ac:dyDescent="0.15">
      <c r="A362" s="1">
        <v>6</v>
      </c>
      <c r="B362" s="1">
        <v>428</v>
      </c>
      <c r="C362">
        <v>6428</v>
      </c>
      <c r="D362" t="s">
        <v>344</v>
      </c>
      <c r="E362" t="s">
        <v>378</v>
      </c>
      <c r="F362" s="3">
        <v>22636</v>
      </c>
      <c r="G362" s="3">
        <v>12259</v>
      </c>
      <c r="H362" s="3">
        <v>7974</v>
      </c>
      <c r="I362" s="3">
        <v>21540990</v>
      </c>
      <c r="J362" s="3">
        <v>9426</v>
      </c>
    </row>
    <row r="363" spans="1:10" ht="14.25" x14ac:dyDescent="0.15">
      <c r="A363" s="1">
        <v>6</v>
      </c>
      <c r="B363" s="1">
        <v>461</v>
      </c>
      <c r="C363">
        <v>6461</v>
      </c>
      <c r="D363" t="s">
        <v>344</v>
      </c>
      <c r="E363" t="s">
        <v>379</v>
      </c>
      <c r="F363" s="3">
        <v>15154</v>
      </c>
      <c r="G363" s="3">
        <v>7689</v>
      </c>
      <c r="H363" s="3">
        <v>838</v>
      </c>
      <c r="I363" s="3">
        <v>13482201</v>
      </c>
      <c r="J363" s="3">
        <v>6093</v>
      </c>
    </row>
    <row r="364" spans="1:10" ht="14.25" x14ac:dyDescent="0.15">
      <c r="A364" s="1">
        <v>7</v>
      </c>
      <c r="B364" s="1">
        <v>0</v>
      </c>
      <c r="C364">
        <v>7000</v>
      </c>
      <c r="D364" t="s">
        <v>380</v>
      </c>
      <c r="E364" t="s">
        <v>380</v>
      </c>
      <c r="F364" s="3">
        <v>1966594</v>
      </c>
      <c r="G364" s="3">
        <v>1941425</v>
      </c>
      <c r="H364" s="3">
        <v>2257206</v>
      </c>
      <c r="I364" s="3">
        <v>2300416630</v>
      </c>
      <c r="J364" s="3">
        <v>816776</v>
      </c>
    </row>
    <row r="365" spans="1:10" ht="14.25" x14ac:dyDescent="0.15">
      <c r="A365" s="1">
        <v>7</v>
      </c>
      <c r="B365" s="1">
        <v>201</v>
      </c>
      <c r="C365">
        <v>7201</v>
      </c>
      <c r="D365" t="s">
        <v>380</v>
      </c>
      <c r="E365" t="s">
        <v>381</v>
      </c>
      <c r="F365" s="3">
        <v>283708</v>
      </c>
      <c r="G365" s="3">
        <v>338213</v>
      </c>
      <c r="H365" s="3">
        <v>447298</v>
      </c>
      <c r="I365" s="3">
        <v>379682892</v>
      </c>
      <c r="J365" s="3">
        <v>127045</v>
      </c>
    </row>
    <row r="366" spans="1:10" ht="14.25" x14ac:dyDescent="0.15">
      <c r="A366" s="1">
        <v>7</v>
      </c>
      <c r="B366" s="1">
        <v>202</v>
      </c>
      <c r="C366">
        <v>7202</v>
      </c>
      <c r="D366" t="s">
        <v>380</v>
      </c>
      <c r="E366" t="s">
        <v>382</v>
      </c>
      <c r="F366" s="3">
        <v>123995</v>
      </c>
      <c r="G366" s="3">
        <v>165872</v>
      </c>
      <c r="H366" s="3">
        <v>159699</v>
      </c>
      <c r="I366" s="3">
        <v>139235025</v>
      </c>
      <c r="J366" s="3">
        <v>51361</v>
      </c>
    </row>
    <row r="367" spans="1:10" ht="14.25" x14ac:dyDescent="0.15">
      <c r="A367" s="1">
        <v>7</v>
      </c>
      <c r="B367" s="1">
        <v>203</v>
      </c>
      <c r="C367">
        <v>7203</v>
      </c>
      <c r="D367" t="s">
        <v>380</v>
      </c>
      <c r="E367" t="s">
        <v>383</v>
      </c>
      <c r="F367" s="3">
        <v>324427</v>
      </c>
      <c r="G367" s="3">
        <v>401373</v>
      </c>
      <c r="H367" s="3">
        <v>851193</v>
      </c>
      <c r="I367" s="3">
        <v>431426688</v>
      </c>
      <c r="J367" s="3">
        <v>143378</v>
      </c>
    </row>
    <row r="368" spans="1:10" ht="14.25" x14ac:dyDescent="0.15">
      <c r="A368" s="1">
        <v>7</v>
      </c>
      <c r="B368" s="1">
        <v>204</v>
      </c>
      <c r="C368">
        <v>7204</v>
      </c>
      <c r="D368" t="s">
        <v>380</v>
      </c>
      <c r="E368" t="s">
        <v>384</v>
      </c>
      <c r="F368" s="3">
        <v>333875</v>
      </c>
      <c r="G368" s="3">
        <v>353193</v>
      </c>
      <c r="H368" s="3">
        <v>449393</v>
      </c>
      <c r="I368" s="3">
        <v>413105942</v>
      </c>
      <c r="J368" s="3">
        <v>139690</v>
      </c>
    </row>
    <row r="369" spans="1:10" ht="14.25" x14ac:dyDescent="0.15">
      <c r="A369" s="1">
        <v>7</v>
      </c>
      <c r="B369" s="1">
        <v>205</v>
      </c>
      <c r="C369">
        <v>7205</v>
      </c>
      <c r="D369" t="s">
        <v>380</v>
      </c>
      <c r="E369" t="s">
        <v>385</v>
      </c>
      <c r="F369" s="3">
        <v>62912</v>
      </c>
      <c r="G369" s="3">
        <v>61109</v>
      </c>
      <c r="H369" s="3">
        <v>38307</v>
      </c>
      <c r="I369" s="3">
        <v>74874777</v>
      </c>
      <c r="J369" s="3">
        <v>26474</v>
      </c>
    </row>
    <row r="370" spans="1:10" ht="14.25" x14ac:dyDescent="0.15">
      <c r="A370" s="1">
        <v>7</v>
      </c>
      <c r="B370" s="1">
        <v>207</v>
      </c>
      <c r="C370">
        <v>7207</v>
      </c>
      <c r="D370" t="s">
        <v>380</v>
      </c>
      <c r="E370" t="s">
        <v>386</v>
      </c>
      <c r="F370" s="3">
        <v>78270</v>
      </c>
      <c r="G370" s="3">
        <v>76680</v>
      </c>
      <c r="H370" s="3">
        <v>54770</v>
      </c>
      <c r="I370" s="3">
        <v>86624342</v>
      </c>
      <c r="J370" s="3">
        <v>32234</v>
      </c>
    </row>
    <row r="371" spans="1:10" ht="14.25" x14ac:dyDescent="0.15">
      <c r="A371" s="1">
        <v>7</v>
      </c>
      <c r="B371" s="1">
        <v>208</v>
      </c>
      <c r="C371">
        <v>7208</v>
      </c>
      <c r="D371" t="s">
        <v>380</v>
      </c>
      <c r="E371" t="s">
        <v>387</v>
      </c>
      <c r="F371" s="3">
        <v>51200</v>
      </c>
      <c r="G371" s="3">
        <v>41118</v>
      </c>
      <c r="H371" s="3">
        <v>9665</v>
      </c>
      <c r="I371" s="3">
        <v>46779809</v>
      </c>
      <c r="J371" s="3">
        <v>19271</v>
      </c>
    </row>
    <row r="372" spans="1:10" ht="14.25" x14ac:dyDescent="0.15">
      <c r="A372" s="1">
        <v>7</v>
      </c>
      <c r="B372" s="1">
        <v>209</v>
      </c>
      <c r="C372">
        <v>7209</v>
      </c>
      <c r="D372" t="s">
        <v>380</v>
      </c>
      <c r="E372" t="s">
        <v>388</v>
      </c>
      <c r="F372" s="3">
        <v>36023</v>
      </c>
      <c r="G372" s="3">
        <v>40720</v>
      </c>
      <c r="H372" s="3">
        <v>31076</v>
      </c>
      <c r="I372" s="3">
        <v>43729440</v>
      </c>
      <c r="J372" s="3">
        <v>15059</v>
      </c>
    </row>
    <row r="373" spans="1:10" ht="14.25" x14ac:dyDescent="0.15">
      <c r="A373" s="1">
        <v>7</v>
      </c>
      <c r="B373" s="1">
        <v>210</v>
      </c>
      <c r="C373">
        <v>7210</v>
      </c>
      <c r="D373" t="s">
        <v>380</v>
      </c>
      <c r="E373" t="s">
        <v>389</v>
      </c>
      <c r="F373" s="3">
        <v>57995</v>
      </c>
      <c r="G373" s="3">
        <v>46688</v>
      </c>
      <c r="H373" s="3">
        <v>20654</v>
      </c>
      <c r="I373" s="3">
        <v>61978660</v>
      </c>
      <c r="J373" s="3">
        <v>24333</v>
      </c>
    </row>
    <row r="374" spans="1:10" ht="14.25" x14ac:dyDescent="0.15">
      <c r="A374" s="1">
        <v>7</v>
      </c>
      <c r="B374" s="1">
        <v>211</v>
      </c>
      <c r="C374">
        <v>7211</v>
      </c>
      <c r="D374" t="s">
        <v>380</v>
      </c>
      <c r="E374" t="s">
        <v>390</v>
      </c>
      <c r="F374" s="3">
        <v>39794</v>
      </c>
      <c r="G374" s="3">
        <v>32702</v>
      </c>
      <c r="H374" s="3">
        <v>10687</v>
      </c>
      <c r="I374" s="3">
        <v>37775910</v>
      </c>
      <c r="J374" s="3">
        <v>15073</v>
      </c>
    </row>
    <row r="375" spans="1:10" ht="14.25" x14ac:dyDescent="0.15">
      <c r="A375" s="1">
        <v>7</v>
      </c>
      <c r="B375" s="1">
        <v>212</v>
      </c>
      <c r="C375">
        <v>7212</v>
      </c>
      <c r="D375" t="s">
        <v>380</v>
      </c>
      <c r="E375" t="s">
        <v>391</v>
      </c>
      <c r="F375" s="3">
        <v>64770</v>
      </c>
      <c r="G375" s="3">
        <v>60877</v>
      </c>
      <c r="H375" s="3">
        <v>29210</v>
      </c>
      <c r="I375" s="3">
        <v>75555678</v>
      </c>
      <c r="J375" s="3">
        <v>25716</v>
      </c>
    </row>
    <row r="376" spans="1:10" ht="14.25" x14ac:dyDescent="0.15">
      <c r="A376" s="1">
        <v>7</v>
      </c>
      <c r="B376" s="1">
        <v>213</v>
      </c>
      <c r="C376">
        <v>7213</v>
      </c>
      <c r="D376" t="s">
        <v>380</v>
      </c>
      <c r="E376" t="s">
        <v>54</v>
      </c>
      <c r="F376" s="3">
        <v>64067</v>
      </c>
      <c r="G376" s="3">
        <v>45141</v>
      </c>
      <c r="H376" s="3">
        <v>15132</v>
      </c>
      <c r="I376" s="3">
        <v>66672800</v>
      </c>
      <c r="J376" s="3">
        <v>26203</v>
      </c>
    </row>
    <row r="377" spans="1:10" ht="14.25" x14ac:dyDescent="0.15">
      <c r="A377" s="1">
        <v>7</v>
      </c>
      <c r="B377" s="1">
        <v>214</v>
      </c>
      <c r="C377">
        <v>7214</v>
      </c>
      <c r="D377" t="s">
        <v>380</v>
      </c>
      <c r="E377" t="s">
        <v>392</v>
      </c>
      <c r="F377" s="3">
        <v>30839</v>
      </c>
      <c r="G377" s="3">
        <v>31188</v>
      </c>
      <c r="H377" s="3">
        <v>57837</v>
      </c>
      <c r="I377" s="3">
        <v>33636802</v>
      </c>
      <c r="J377" s="3">
        <v>13175</v>
      </c>
    </row>
    <row r="378" spans="1:10" ht="14.25" x14ac:dyDescent="0.15">
      <c r="A378" s="1">
        <v>7</v>
      </c>
      <c r="B378" s="1">
        <v>301</v>
      </c>
      <c r="C378">
        <v>7301</v>
      </c>
      <c r="D378" t="s">
        <v>380</v>
      </c>
      <c r="E378" t="s">
        <v>393</v>
      </c>
      <c r="F378" s="3">
        <v>12517</v>
      </c>
      <c r="G378" s="3">
        <v>5685</v>
      </c>
      <c r="H378" s="3">
        <v>1560</v>
      </c>
      <c r="I378" s="3">
        <v>13095474</v>
      </c>
      <c r="J378" s="3">
        <v>5182</v>
      </c>
    </row>
    <row r="379" spans="1:10" ht="14.25" x14ac:dyDescent="0.15">
      <c r="A379" s="1">
        <v>7</v>
      </c>
      <c r="B379" s="1">
        <v>303</v>
      </c>
      <c r="C379">
        <v>7303</v>
      </c>
      <c r="D379" t="s">
        <v>380</v>
      </c>
      <c r="E379" t="s">
        <v>394</v>
      </c>
      <c r="F379" s="3">
        <v>9882</v>
      </c>
      <c r="G379" s="3">
        <v>10201</v>
      </c>
      <c r="H379" s="3">
        <v>206</v>
      </c>
      <c r="I379" s="3">
        <v>9797693</v>
      </c>
      <c r="J379" s="3">
        <v>3931</v>
      </c>
    </row>
    <row r="380" spans="1:10" ht="14.25" x14ac:dyDescent="0.15">
      <c r="A380" s="1">
        <v>7</v>
      </c>
      <c r="B380" s="1">
        <v>308</v>
      </c>
      <c r="C380">
        <v>7308</v>
      </c>
      <c r="D380" t="s">
        <v>380</v>
      </c>
      <c r="E380" t="s">
        <v>395</v>
      </c>
      <c r="F380" s="3">
        <v>14877</v>
      </c>
      <c r="G380" s="3">
        <v>14176</v>
      </c>
      <c r="H380" s="3">
        <v>2740</v>
      </c>
      <c r="I380" s="3">
        <v>14638511</v>
      </c>
      <c r="J380" s="3">
        <v>6038</v>
      </c>
    </row>
    <row r="381" spans="1:10" ht="14.25" x14ac:dyDescent="0.15">
      <c r="A381" s="1">
        <v>7</v>
      </c>
      <c r="B381" s="1">
        <v>322</v>
      </c>
      <c r="C381">
        <v>7322</v>
      </c>
      <c r="D381" t="s">
        <v>380</v>
      </c>
      <c r="E381" t="s">
        <v>396</v>
      </c>
      <c r="F381" s="3">
        <v>8456</v>
      </c>
      <c r="G381" s="3">
        <v>9716</v>
      </c>
      <c r="H381" s="3">
        <v>1507</v>
      </c>
      <c r="I381" s="3">
        <v>8472713</v>
      </c>
      <c r="J381" s="3">
        <v>3480</v>
      </c>
    </row>
    <row r="382" spans="1:10" ht="14.25" x14ac:dyDescent="0.15">
      <c r="A382" s="1">
        <v>7</v>
      </c>
      <c r="B382" s="1">
        <v>342</v>
      </c>
      <c r="C382">
        <v>7342</v>
      </c>
      <c r="D382" t="s">
        <v>380</v>
      </c>
      <c r="E382" t="s">
        <v>397</v>
      </c>
      <c r="F382" s="3">
        <v>12850</v>
      </c>
      <c r="G382" s="3">
        <v>10775</v>
      </c>
      <c r="H382" s="3">
        <v>12761</v>
      </c>
      <c r="I382" s="3">
        <v>13500835</v>
      </c>
      <c r="J382" s="3">
        <v>5221</v>
      </c>
    </row>
    <row r="383" spans="1:10" ht="14.25" x14ac:dyDescent="0.15">
      <c r="A383" s="1">
        <v>7</v>
      </c>
      <c r="B383" s="1">
        <v>344</v>
      </c>
      <c r="C383">
        <v>7344</v>
      </c>
      <c r="D383" t="s">
        <v>380</v>
      </c>
      <c r="E383" t="s">
        <v>398</v>
      </c>
      <c r="F383" s="3">
        <v>6133</v>
      </c>
      <c r="G383" s="3">
        <v>1177</v>
      </c>
      <c r="H383" s="3">
        <v>822</v>
      </c>
      <c r="I383" s="3">
        <v>5629126</v>
      </c>
      <c r="J383" s="3">
        <v>2316</v>
      </c>
    </row>
    <row r="384" spans="1:10" ht="14.25" x14ac:dyDescent="0.15">
      <c r="A384" s="1">
        <v>7</v>
      </c>
      <c r="B384" s="1">
        <v>362</v>
      </c>
      <c r="C384">
        <v>7362</v>
      </c>
      <c r="D384" t="s">
        <v>380</v>
      </c>
      <c r="E384" t="s">
        <v>399</v>
      </c>
      <c r="F384" s="3">
        <v>6318</v>
      </c>
      <c r="G384" s="3">
        <v>3707</v>
      </c>
      <c r="H384" s="3">
        <v>99</v>
      </c>
      <c r="I384" s="3">
        <v>5048243</v>
      </c>
      <c r="J384" s="3">
        <v>2124</v>
      </c>
    </row>
    <row r="385" spans="1:10" ht="14.25" x14ac:dyDescent="0.15">
      <c r="A385" s="1">
        <v>7</v>
      </c>
      <c r="B385" s="1">
        <v>364</v>
      </c>
      <c r="C385">
        <v>7364</v>
      </c>
      <c r="D385" t="s">
        <v>380</v>
      </c>
      <c r="E385" t="s">
        <v>400</v>
      </c>
      <c r="F385" s="3">
        <v>598</v>
      </c>
      <c r="G385" s="3">
        <v>290</v>
      </c>
      <c r="H385" s="3">
        <v>0</v>
      </c>
      <c r="I385" s="3">
        <v>501600</v>
      </c>
      <c r="J385" s="3">
        <v>210</v>
      </c>
    </row>
    <row r="386" spans="1:10" ht="14.25" x14ac:dyDescent="0.15">
      <c r="A386" s="1">
        <v>7</v>
      </c>
      <c r="B386" s="1">
        <v>367</v>
      </c>
      <c r="C386">
        <v>7367</v>
      </c>
      <c r="D386" t="s">
        <v>380</v>
      </c>
      <c r="E386" t="s">
        <v>401</v>
      </c>
      <c r="F386" s="3">
        <v>4794</v>
      </c>
      <c r="G386" s="3" t="s">
        <v>19</v>
      </c>
      <c r="H386" s="3" t="s">
        <v>19</v>
      </c>
      <c r="I386" s="3">
        <v>4050691</v>
      </c>
      <c r="J386" s="3">
        <v>1637</v>
      </c>
    </row>
    <row r="387" spans="1:10" ht="14.25" x14ac:dyDescent="0.15">
      <c r="A387" s="1">
        <v>7</v>
      </c>
      <c r="B387" s="1">
        <v>368</v>
      </c>
      <c r="C387">
        <v>7368</v>
      </c>
      <c r="D387" t="s">
        <v>380</v>
      </c>
      <c r="E387" t="s">
        <v>402</v>
      </c>
      <c r="F387" s="3">
        <v>17526</v>
      </c>
      <c r="G387" s="3">
        <v>15811</v>
      </c>
      <c r="H387" s="3">
        <v>1824</v>
      </c>
      <c r="I387" s="3">
        <v>15501296</v>
      </c>
      <c r="J387" s="3">
        <v>6290</v>
      </c>
    </row>
    <row r="388" spans="1:10" ht="14.25" x14ac:dyDescent="0.15">
      <c r="A388" s="1">
        <v>7</v>
      </c>
      <c r="B388" s="1">
        <v>402</v>
      </c>
      <c r="C388">
        <v>7402</v>
      </c>
      <c r="D388" t="s">
        <v>380</v>
      </c>
      <c r="E388" t="s">
        <v>403</v>
      </c>
      <c r="F388" s="3">
        <v>3106</v>
      </c>
      <c r="G388" s="3" t="s">
        <v>19</v>
      </c>
      <c r="H388" s="3" t="s">
        <v>19</v>
      </c>
      <c r="I388" s="3">
        <v>2570713</v>
      </c>
      <c r="J388" s="3">
        <v>1174</v>
      </c>
    </row>
    <row r="389" spans="1:10" ht="14.25" x14ac:dyDescent="0.15">
      <c r="A389" s="1">
        <v>7</v>
      </c>
      <c r="B389" s="1">
        <v>405</v>
      </c>
      <c r="C389">
        <v>7405</v>
      </c>
      <c r="D389" t="s">
        <v>380</v>
      </c>
      <c r="E389" t="s">
        <v>404</v>
      </c>
      <c r="F389" s="3">
        <v>7262</v>
      </c>
      <c r="G389" s="3">
        <v>4257</v>
      </c>
      <c r="H389" s="3">
        <v>891</v>
      </c>
      <c r="I389" s="3">
        <v>5364789</v>
      </c>
      <c r="J389" s="3">
        <v>2316</v>
      </c>
    </row>
    <row r="390" spans="1:10" ht="14.25" x14ac:dyDescent="0.15">
      <c r="A390" s="1">
        <v>7</v>
      </c>
      <c r="B390" s="1">
        <v>407</v>
      </c>
      <c r="C390">
        <v>7407</v>
      </c>
      <c r="D390" t="s">
        <v>380</v>
      </c>
      <c r="E390" t="s">
        <v>405</v>
      </c>
      <c r="F390" s="3">
        <v>3750</v>
      </c>
      <c r="G390" s="3" t="s">
        <v>19</v>
      </c>
      <c r="H390" s="3" t="s">
        <v>19</v>
      </c>
      <c r="I390" s="3">
        <v>3703793</v>
      </c>
      <c r="J390" s="3">
        <v>1453</v>
      </c>
    </row>
    <row r="391" spans="1:10" ht="14.25" x14ac:dyDescent="0.15">
      <c r="A391" s="1">
        <v>7</v>
      </c>
      <c r="B391" s="1">
        <v>408</v>
      </c>
      <c r="C391">
        <v>7408</v>
      </c>
      <c r="D391" t="s">
        <v>380</v>
      </c>
      <c r="E391" t="s">
        <v>406</v>
      </c>
      <c r="F391" s="3">
        <v>15597</v>
      </c>
      <c r="G391" s="3">
        <v>12710</v>
      </c>
      <c r="H391" s="3">
        <v>1229</v>
      </c>
      <c r="I391" s="3">
        <v>14750092</v>
      </c>
      <c r="J391" s="3">
        <v>6131</v>
      </c>
    </row>
    <row r="392" spans="1:10" ht="14.25" x14ac:dyDescent="0.15">
      <c r="A392" s="1">
        <v>7</v>
      </c>
      <c r="B392" s="1">
        <v>421</v>
      </c>
      <c r="C392">
        <v>7421</v>
      </c>
      <c r="D392" t="s">
        <v>380</v>
      </c>
      <c r="E392" t="s">
        <v>407</v>
      </c>
      <c r="F392" s="3">
        <v>17122</v>
      </c>
      <c r="G392" s="3">
        <v>17585</v>
      </c>
      <c r="H392" s="3">
        <v>1660</v>
      </c>
      <c r="I392" s="3">
        <v>16551344</v>
      </c>
      <c r="J392" s="3">
        <v>6525</v>
      </c>
    </row>
    <row r="393" spans="1:10" ht="14.25" x14ac:dyDescent="0.15">
      <c r="A393" s="1">
        <v>7</v>
      </c>
      <c r="B393" s="1">
        <v>422</v>
      </c>
      <c r="C393">
        <v>7422</v>
      </c>
      <c r="D393" t="s">
        <v>380</v>
      </c>
      <c r="E393" t="s">
        <v>408</v>
      </c>
      <c r="F393" s="3">
        <v>3393</v>
      </c>
      <c r="G393" s="3">
        <v>968</v>
      </c>
      <c r="H393" s="3">
        <v>4366</v>
      </c>
      <c r="I393" s="3">
        <v>3473548</v>
      </c>
      <c r="J393" s="3">
        <v>1289</v>
      </c>
    </row>
    <row r="394" spans="1:10" ht="14.25" x14ac:dyDescent="0.15">
      <c r="A394" s="1">
        <v>7</v>
      </c>
      <c r="B394" s="1">
        <v>423</v>
      </c>
      <c r="C394">
        <v>7423</v>
      </c>
      <c r="D394" t="s">
        <v>380</v>
      </c>
      <c r="E394" t="s">
        <v>409</v>
      </c>
      <c r="F394" s="3">
        <v>3813</v>
      </c>
      <c r="G394" s="3" t="s">
        <v>19</v>
      </c>
      <c r="H394" s="3" t="s">
        <v>19</v>
      </c>
      <c r="I394" s="3">
        <v>2829812</v>
      </c>
      <c r="J394" s="3">
        <v>1239</v>
      </c>
    </row>
    <row r="395" spans="1:10" ht="14.25" x14ac:dyDescent="0.15">
      <c r="A395" s="1">
        <v>7</v>
      </c>
      <c r="B395" s="1">
        <v>444</v>
      </c>
      <c r="C395">
        <v>7444</v>
      </c>
      <c r="D395" t="s">
        <v>380</v>
      </c>
      <c r="E395" t="s">
        <v>410</v>
      </c>
      <c r="F395" s="3">
        <v>1861</v>
      </c>
      <c r="G395" s="3">
        <v>93</v>
      </c>
      <c r="H395" s="3">
        <v>144</v>
      </c>
      <c r="I395" s="3">
        <v>1403123</v>
      </c>
      <c r="J395" s="3">
        <v>603</v>
      </c>
    </row>
    <row r="396" spans="1:10" ht="14.25" x14ac:dyDescent="0.15">
      <c r="A396" s="1">
        <v>7</v>
      </c>
      <c r="B396" s="1">
        <v>445</v>
      </c>
      <c r="C396">
        <v>7445</v>
      </c>
      <c r="D396" t="s">
        <v>380</v>
      </c>
      <c r="E396" t="s">
        <v>365</v>
      </c>
      <c r="F396" s="3">
        <v>2346</v>
      </c>
      <c r="G396" s="3">
        <v>1056</v>
      </c>
      <c r="H396" s="3">
        <v>33</v>
      </c>
      <c r="I396" s="3">
        <v>1767982</v>
      </c>
      <c r="J396" s="3">
        <v>733</v>
      </c>
    </row>
    <row r="397" spans="1:10" ht="14.25" x14ac:dyDescent="0.15">
      <c r="A397" s="1">
        <v>7</v>
      </c>
      <c r="B397" s="1">
        <v>446</v>
      </c>
      <c r="C397">
        <v>7446</v>
      </c>
      <c r="D397" t="s">
        <v>380</v>
      </c>
      <c r="E397" t="s">
        <v>411</v>
      </c>
      <c r="F397" s="3">
        <v>1439</v>
      </c>
      <c r="G397" s="3" t="s">
        <v>19</v>
      </c>
      <c r="H397" s="3" t="s">
        <v>19</v>
      </c>
      <c r="I397" s="3">
        <v>1062347</v>
      </c>
      <c r="J397" s="3">
        <v>402</v>
      </c>
    </row>
    <row r="398" spans="1:10" ht="14.25" x14ac:dyDescent="0.15">
      <c r="A398" s="1">
        <v>7</v>
      </c>
      <c r="B398" s="1">
        <v>447</v>
      </c>
      <c r="C398">
        <v>7447</v>
      </c>
      <c r="D398" t="s">
        <v>380</v>
      </c>
      <c r="E398" t="s">
        <v>412</v>
      </c>
      <c r="F398" s="3">
        <v>22316</v>
      </c>
      <c r="G398" s="3">
        <v>8362</v>
      </c>
      <c r="H398" s="3">
        <v>3700</v>
      </c>
      <c r="I398" s="3">
        <v>20202519</v>
      </c>
      <c r="J398" s="3">
        <v>8467</v>
      </c>
    </row>
    <row r="399" spans="1:10" ht="14.25" x14ac:dyDescent="0.15">
      <c r="A399" s="1">
        <v>7</v>
      </c>
      <c r="B399" s="1">
        <v>461</v>
      </c>
      <c r="C399">
        <v>7461</v>
      </c>
      <c r="D399" t="s">
        <v>380</v>
      </c>
      <c r="E399" t="s">
        <v>413</v>
      </c>
      <c r="F399" s="3">
        <v>19833</v>
      </c>
      <c r="G399" s="3">
        <v>21330</v>
      </c>
      <c r="H399" s="3">
        <v>13531</v>
      </c>
      <c r="I399" s="3">
        <v>23811158</v>
      </c>
      <c r="J399" s="3">
        <v>8532</v>
      </c>
    </row>
    <row r="400" spans="1:10" ht="14.25" x14ac:dyDescent="0.15">
      <c r="A400" s="1">
        <v>7</v>
      </c>
      <c r="B400" s="1">
        <v>464</v>
      </c>
      <c r="C400">
        <v>7464</v>
      </c>
      <c r="D400" t="s">
        <v>380</v>
      </c>
      <c r="E400" t="s">
        <v>414</v>
      </c>
      <c r="F400" s="3">
        <v>6709</v>
      </c>
      <c r="G400" s="3">
        <v>3343</v>
      </c>
      <c r="H400" s="3">
        <v>6190</v>
      </c>
      <c r="I400" s="3">
        <v>6809585</v>
      </c>
      <c r="J400" s="3">
        <v>2672</v>
      </c>
    </row>
    <row r="401" spans="1:10" ht="14.25" x14ac:dyDescent="0.15">
      <c r="A401" s="1">
        <v>7</v>
      </c>
      <c r="B401" s="1">
        <v>465</v>
      </c>
      <c r="C401">
        <v>7465</v>
      </c>
      <c r="D401" t="s">
        <v>380</v>
      </c>
      <c r="E401" t="s">
        <v>415</v>
      </c>
      <c r="F401" s="3">
        <v>5167</v>
      </c>
      <c r="G401" s="3">
        <v>1150</v>
      </c>
      <c r="H401" s="3">
        <v>1011</v>
      </c>
      <c r="I401" s="3">
        <v>5661649</v>
      </c>
      <c r="J401" s="3">
        <v>2203</v>
      </c>
    </row>
    <row r="402" spans="1:10" ht="14.25" x14ac:dyDescent="0.15">
      <c r="A402" s="1">
        <v>7</v>
      </c>
      <c r="B402" s="1">
        <v>466</v>
      </c>
      <c r="C402">
        <v>7466</v>
      </c>
      <c r="D402" t="s">
        <v>380</v>
      </c>
      <c r="E402" t="s">
        <v>416</v>
      </c>
      <c r="F402" s="3">
        <v>17770</v>
      </c>
      <c r="G402" s="3">
        <v>16109</v>
      </c>
      <c r="H402" s="3">
        <v>5943</v>
      </c>
      <c r="I402" s="3">
        <v>18121036</v>
      </c>
      <c r="J402" s="3">
        <v>7208</v>
      </c>
    </row>
    <row r="403" spans="1:10" ht="14.25" x14ac:dyDescent="0.15">
      <c r="A403" s="1">
        <v>7</v>
      </c>
      <c r="B403" s="1">
        <v>481</v>
      </c>
      <c r="C403">
        <v>7481</v>
      </c>
      <c r="D403" t="s">
        <v>380</v>
      </c>
      <c r="E403" t="s">
        <v>417</v>
      </c>
      <c r="F403" s="3">
        <v>14831</v>
      </c>
      <c r="G403" s="3">
        <v>18233</v>
      </c>
      <c r="H403" s="3">
        <v>2377</v>
      </c>
      <c r="I403" s="3">
        <v>15755126</v>
      </c>
      <c r="J403" s="3">
        <v>5814</v>
      </c>
    </row>
    <row r="404" spans="1:10" ht="14.25" x14ac:dyDescent="0.15">
      <c r="A404" s="1">
        <v>7</v>
      </c>
      <c r="B404" s="1">
        <v>482</v>
      </c>
      <c r="C404">
        <v>7482</v>
      </c>
      <c r="D404" t="s">
        <v>380</v>
      </c>
      <c r="E404" t="s">
        <v>418</v>
      </c>
      <c r="F404" s="3">
        <v>6307</v>
      </c>
      <c r="G404" s="3" t="s">
        <v>19</v>
      </c>
      <c r="H404" s="3" t="s">
        <v>19</v>
      </c>
      <c r="I404" s="3">
        <v>5849997</v>
      </c>
      <c r="J404" s="3">
        <v>2385</v>
      </c>
    </row>
    <row r="405" spans="1:10" ht="14.25" x14ac:dyDescent="0.15">
      <c r="A405" s="1">
        <v>7</v>
      </c>
      <c r="B405" s="1">
        <v>483</v>
      </c>
      <c r="C405">
        <v>7483</v>
      </c>
      <c r="D405" t="s">
        <v>380</v>
      </c>
      <c r="E405" t="s">
        <v>419</v>
      </c>
      <c r="F405" s="3">
        <v>9533</v>
      </c>
      <c r="G405" s="3">
        <v>5862</v>
      </c>
      <c r="H405" s="3">
        <v>6247</v>
      </c>
      <c r="I405" s="3">
        <v>9166555</v>
      </c>
      <c r="J405" s="3">
        <v>3583</v>
      </c>
    </row>
    <row r="406" spans="1:10" ht="14.25" x14ac:dyDescent="0.15">
      <c r="A406" s="1">
        <v>7</v>
      </c>
      <c r="B406" s="1">
        <v>484</v>
      </c>
      <c r="C406">
        <v>7484</v>
      </c>
      <c r="D406" t="s">
        <v>380</v>
      </c>
      <c r="E406" t="s">
        <v>420</v>
      </c>
      <c r="F406" s="3">
        <v>3911</v>
      </c>
      <c r="G406" s="3" t="s">
        <v>19</v>
      </c>
      <c r="H406" s="3" t="s">
        <v>19</v>
      </c>
      <c r="I406" s="3">
        <v>3397080</v>
      </c>
      <c r="J406" s="3">
        <v>1397</v>
      </c>
    </row>
    <row r="407" spans="1:10" ht="14.25" x14ac:dyDescent="0.15">
      <c r="A407" s="1">
        <v>7</v>
      </c>
      <c r="B407" s="1">
        <v>501</v>
      </c>
      <c r="C407">
        <v>7501</v>
      </c>
      <c r="D407" t="s">
        <v>380</v>
      </c>
      <c r="E407" t="s">
        <v>421</v>
      </c>
      <c r="F407" s="3">
        <v>16769</v>
      </c>
      <c r="G407" s="3">
        <v>14828</v>
      </c>
      <c r="H407" s="3">
        <v>2629</v>
      </c>
      <c r="I407" s="3">
        <v>15845135</v>
      </c>
      <c r="J407" s="3">
        <v>6475</v>
      </c>
    </row>
    <row r="408" spans="1:10" ht="14.25" x14ac:dyDescent="0.15">
      <c r="A408" s="1">
        <v>7</v>
      </c>
      <c r="B408" s="1">
        <v>502</v>
      </c>
      <c r="C408">
        <v>7502</v>
      </c>
      <c r="D408" t="s">
        <v>380</v>
      </c>
      <c r="E408" t="s">
        <v>422</v>
      </c>
      <c r="F408" s="3">
        <v>7056</v>
      </c>
      <c r="G408" s="3">
        <v>5337</v>
      </c>
      <c r="H408" s="3">
        <v>918</v>
      </c>
      <c r="I408" s="3">
        <v>6567934</v>
      </c>
      <c r="J408" s="3">
        <v>2768</v>
      </c>
    </row>
    <row r="409" spans="1:10" ht="14.25" x14ac:dyDescent="0.15">
      <c r="A409" s="1">
        <v>7</v>
      </c>
      <c r="B409" s="1">
        <v>503</v>
      </c>
      <c r="C409">
        <v>7503</v>
      </c>
      <c r="D409" t="s">
        <v>380</v>
      </c>
      <c r="E409" t="s">
        <v>423</v>
      </c>
      <c r="F409" s="3">
        <v>6714</v>
      </c>
      <c r="G409" s="3" t="s">
        <v>19</v>
      </c>
      <c r="H409" s="3" t="s">
        <v>19</v>
      </c>
      <c r="I409" s="3">
        <v>5672920</v>
      </c>
      <c r="J409" s="3">
        <v>2411</v>
      </c>
    </row>
    <row r="410" spans="1:10" ht="14.25" x14ac:dyDescent="0.15">
      <c r="A410" s="1">
        <v>7</v>
      </c>
      <c r="B410" s="1">
        <v>504</v>
      </c>
      <c r="C410">
        <v>7504</v>
      </c>
      <c r="D410" t="s">
        <v>380</v>
      </c>
      <c r="E410" t="s">
        <v>424</v>
      </c>
      <c r="F410" s="3">
        <v>6889</v>
      </c>
      <c r="G410" s="3">
        <v>2657</v>
      </c>
      <c r="H410" s="3">
        <v>414</v>
      </c>
      <c r="I410" s="3">
        <v>6852263</v>
      </c>
      <c r="J410" s="3">
        <v>2714</v>
      </c>
    </row>
    <row r="411" spans="1:10" ht="14.25" x14ac:dyDescent="0.15">
      <c r="A411" s="1">
        <v>7</v>
      </c>
      <c r="B411" s="1">
        <v>505</v>
      </c>
      <c r="C411">
        <v>7505</v>
      </c>
      <c r="D411" t="s">
        <v>380</v>
      </c>
      <c r="E411" t="s">
        <v>425</v>
      </c>
      <c r="F411" s="3">
        <v>5934</v>
      </c>
      <c r="G411" s="3">
        <v>2353</v>
      </c>
      <c r="H411" s="3">
        <v>317</v>
      </c>
      <c r="I411" s="3">
        <v>5253609</v>
      </c>
      <c r="J411" s="3">
        <v>2166</v>
      </c>
    </row>
    <row r="412" spans="1:10" ht="14.25" x14ac:dyDescent="0.15">
      <c r="A412" s="1">
        <v>7</v>
      </c>
      <c r="B412" s="1">
        <v>521</v>
      </c>
      <c r="C412">
        <v>7521</v>
      </c>
      <c r="D412" t="s">
        <v>380</v>
      </c>
      <c r="E412" t="s">
        <v>426</v>
      </c>
      <c r="F412" s="3">
        <v>18171</v>
      </c>
      <c r="G412" s="3">
        <v>7957</v>
      </c>
      <c r="H412" s="3">
        <v>1944</v>
      </c>
      <c r="I412" s="3">
        <v>18586187</v>
      </c>
      <c r="J412" s="3">
        <v>7471</v>
      </c>
    </row>
    <row r="413" spans="1:10" ht="14.25" x14ac:dyDescent="0.15">
      <c r="A413" s="1">
        <v>7</v>
      </c>
      <c r="B413" s="1">
        <v>522</v>
      </c>
      <c r="C413">
        <v>7522</v>
      </c>
      <c r="D413" t="s">
        <v>380</v>
      </c>
      <c r="E413" t="s">
        <v>427</v>
      </c>
      <c r="F413" s="3">
        <v>11007</v>
      </c>
      <c r="G413" s="3">
        <v>10546</v>
      </c>
      <c r="H413" s="3">
        <v>1052</v>
      </c>
      <c r="I413" s="3">
        <v>10327754</v>
      </c>
      <c r="J413" s="3">
        <v>4245</v>
      </c>
    </row>
    <row r="414" spans="1:10" ht="14.25" x14ac:dyDescent="0.15">
      <c r="A414" s="1">
        <v>7</v>
      </c>
      <c r="B414" s="1">
        <v>541</v>
      </c>
      <c r="C414">
        <v>7541</v>
      </c>
      <c r="D414" t="s">
        <v>380</v>
      </c>
      <c r="E414" t="s">
        <v>428</v>
      </c>
      <c r="F414" s="3">
        <v>5186</v>
      </c>
      <c r="G414" s="3" t="s">
        <v>19</v>
      </c>
      <c r="H414" s="3" t="s">
        <v>19</v>
      </c>
      <c r="I414" s="3">
        <v>6444478</v>
      </c>
      <c r="J414" s="3">
        <v>2151</v>
      </c>
    </row>
    <row r="415" spans="1:10" ht="14.25" x14ac:dyDescent="0.15">
      <c r="A415" s="1">
        <v>7</v>
      </c>
      <c r="B415" s="1">
        <v>542</v>
      </c>
      <c r="C415">
        <v>7542</v>
      </c>
      <c r="D415" t="s">
        <v>380</v>
      </c>
      <c r="E415" t="s">
        <v>429</v>
      </c>
      <c r="F415" s="3">
        <v>7535</v>
      </c>
      <c r="G415" s="3" t="s">
        <v>19</v>
      </c>
      <c r="H415" s="3" t="s">
        <v>19</v>
      </c>
      <c r="I415" s="3">
        <v>8368527</v>
      </c>
      <c r="J415" s="3">
        <v>2901</v>
      </c>
    </row>
    <row r="416" spans="1:10" ht="14.25" x14ac:dyDescent="0.15">
      <c r="A416" s="1">
        <v>7</v>
      </c>
      <c r="B416" s="1">
        <v>543</v>
      </c>
      <c r="C416">
        <v>7543</v>
      </c>
      <c r="D416" t="s">
        <v>380</v>
      </c>
      <c r="E416" t="s">
        <v>430</v>
      </c>
      <c r="F416" s="3">
        <v>14280</v>
      </c>
      <c r="G416" s="3">
        <v>0</v>
      </c>
      <c r="H416" s="3">
        <v>0</v>
      </c>
      <c r="I416" s="3">
        <v>16070713</v>
      </c>
      <c r="J416" s="3">
        <v>4777</v>
      </c>
    </row>
    <row r="417" spans="1:10" ht="14.25" x14ac:dyDescent="0.15">
      <c r="A417" s="1">
        <v>7</v>
      </c>
      <c r="B417" s="1">
        <v>544</v>
      </c>
      <c r="C417">
        <v>7544</v>
      </c>
      <c r="D417" t="s">
        <v>380</v>
      </c>
      <c r="E417" t="s">
        <v>431</v>
      </c>
      <c r="F417" s="3">
        <v>2737</v>
      </c>
      <c r="G417" s="3">
        <v>859</v>
      </c>
      <c r="H417" s="3">
        <v>0</v>
      </c>
      <c r="I417" s="3">
        <v>2671400</v>
      </c>
      <c r="J417" s="3">
        <v>1010</v>
      </c>
    </row>
    <row r="418" spans="1:10" ht="14.25" x14ac:dyDescent="0.15">
      <c r="A418" s="1">
        <v>7</v>
      </c>
      <c r="B418" s="1">
        <v>545</v>
      </c>
      <c r="C418">
        <v>7545</v>
      </c>
      <c r="D418" t="s">
        <v>380</v>
      </c>
      <c r="E418" t="s">
        <v>432</v>
      </c>
      <c r="F418" s="3">
        <v>10915</v>
      </c>
      <c r="G418" s="3">
        <v>0</v>
      </c>
      <c r="H418" s="3">
        <v>0</v>
      </c>
      <c r="I418" s="3">
        <v>14524150</v>
      </c>
      <c r="J418" s="3">
        <v>4184</v>
      </c>
    </row>
    <row r="419" spans="1:10" ht="14.25" x14ac:dyDescent="0.15">
      <c r="A419" s="1">
        <v>7</v>
      </c>
      <c r="B419" s="1">
        <v>546</v>
      </c>
      <c r="C419">
        <v>7546</v>
      </c>
      <c r="D419" t="s">
        <v>380</v>
      </c>
      <c r="E419" t="s">
        <v>433</v>
      </c>
      <c r="F419" s="3">
        <v>6438</v>
      </c>
      <c r="G419" s="3">
        <v>0</v>
      </c>
      <c r="H419" s="3">
        <v>0</v>
      </c>
      <c r="I419" s="3">
        <v>6924561</v>
      </c>
      <c r="J419" s="3">
        <v>2159</v>
      </c>
    </row>
    <row r="420" spans="1:10" ht="14.25" x14ac:dyDescent="0.15">
      <c r="A420" s="1">
        <v>7</v>
      </c>
      <c r="B420" s="1">
        <v>547</v>
      </c>
      <c r="C420">
        <v>7547</v>
      </c>
      <c r="D420" t="s">
        <v>380</v>
      </c>
      <c r="E420" t="s">
        <v>434</v>
      </c>
      <c r="F420" s="3">
        <v>19352</v>
      </c>
      <c r="G420" s="3" t="s">
        <v>19</v>
      </c>
      <c r="H420" s="3">
        <v>0</v>
      </c>
      <c r="I420" s="3">
        <v>16526568</v>
      </c>
      <c r="J420" s="3">
        <v>5711</v>
      </c>
    </row>
    <row r="421" spans="1:10" ht="14.25" x14ac:dyDescent="0.15">
      <c r="A421" s="1">
        <v>7</v>
      </c>
      <c r="B421" s="1">
        <v>548</v>
      </c>
      <c r="C421">
        <v>7548</v>
      </c>
      <c r="D421" t="s">
        <v>380</v>
      </c>
      <c r="E421" t="s">
        <v>435</v>
      </c>
      <c r="F421" s="3">
        <v>1503</v>
      </c>
      <c r="G421" s="3">
        <v>0</v>
      </c>
      <c r="H421" s="3">
        <v>0</v>
      </c>
      <c r="I421" s="3">
        <v>1550369</v>
      </c>
      <c r="J421" s="3">
        <v>553</v>
      </c>
    </row>
    <row r="422" spans="1:10" ht="14.25" x14ac:dyDescent="0.15">
      <c r="A422" s="1">
        <v>7</v>
      </c>
      <c r="B422" s="1">
        <v>561</v>
      </c>
      <c r="C422">
        <v>7561</v>
      </c>
      <c r="D422" t="s">
        <v>380</v>
      </c>
      <c r="E422" t="s">
        <v>436</v>
      </c>
      <c r="F422" s="3">
        <v>7922</v>
      </c>
      <c r="G422" s="3">
        <v>1744</v>
      </c>
      <c r="H422" s="3">
        <v>4706</v>
      </c>
      <c r="I422" s="3">
        <v>7909608</v>
      </c>
      <c r="J422" s="3">
        <v>3090</v>
      </c>
    </row>
    <row r="423" spans="1:10" ht="14.25" x14ac:dyDescent="0.15">
      <c r="A423" s="1">
        <v>7</v>
      </c>
      <c r="B423" s="1">
        <v>564</v>
      </c>
      <c r="C423">
        <v>7564</v>
      </c>
      <c r="D423" t="s">
        <v>380</v>
      </c>
      <c r="E423" t="s">
        <v>437</v>
      </c>
      <c r="F423" s="3">
        <v>6294</v>
      </c>
      <c r="G423" s="3">
        <v>0</v>
      </c>
      <c r="H423" s="3">
        <v>0</v>
      </c>
      <c r="I423" s="3">
        <v>6753259</v>
      </c>
      <c r="J423" s="3">
        <v>2423</v>
      </c>
    </row>
    <row r="424" spans="1:10" ht="14.25" x14ac:dyDescent="0.15">
      <c r="A424" s="1">
        <v>8</v>
      </c>
      <c r="B424" s="1">
        <v>0</v>
      </c>
      <c r="C424">
        <v>8000</v>
      </c>
      <c r="D424" t="s">
        <v>438</v>
      </c>
      <c r="E424" t="s">
        <v>438</v>
      </c>
      <c r="F424" s="3">
        <v>2944064</v>
      </c>
      <c r="G424" s="3">
        <v>2786302</v>
      </c>
      <c r="H424" s="3">
        <v>3462486</v>
      </c>
      <c r="I424" s="3">
        <v>3917209326</v>
      </c>
      <c r="J424" s="3">
        <v>1278051</v>
      </c>
    </row>
    <row r="425" spans="1:10" ht="14.25" x14ac:dyDescent="0.15">
      <c r="A425" s="1">
        <v>8</v>
      </c>
      <c r="B425" s="1">
        <v>201</v>
      </c>
      <c r="C425">
        <v>8201</v>
      </c>
      <c r="D425" t="s">
        <v>438</v>
      </c>
      <c r="E425" t="s">
        <v>439</v>
      </c>
      <c r="F425" s="3">
        <v>270017</v>
      </c>
      <c r="G425" s="3">
        <v>367324</v>
      </c>
      <c r="H425" s="3">
        <v>1057429</v>
      </c>
      <c r="I425" s="3">
        <v>395680374</v>
      </c>
      <c r="J425" s="3">
        <v>118645</v>
      </c>
    </row>
    <row r="426" spans="1:10" ht="14.25" x14ac:dyDescent="0.15">
      <c r="A426" s="1">
        <v>8</v>
      </c>
      <c r="B426" s="1">
        <v>202</v>
      </c>
      <c r="C426">
        <v>8202</v>
      </c>
      <c r="D426" t="s">
        <v>438</v>
      </c>
      <c r="E426" t="s">
        <v>440</v>
      </c>
      <c r="F426" s="3">
        <v>189985</v>
      </c>
      <c r="G426" s="3">
        <v>147910</v>
      </c>
      <c r="H426" s="3">
        <v>170794</v>
      </c>
      <c r="I426" s="3">
        <v>265563688</v>
      </c>
      <c r="J426" s="3">
        <v>82631</v>
      </c>
    </row>
    <row r="427" spans="1:10" ht="14.25" x14ac:dyDescent="0.15">
      <c r="A427" s="1">
        <v>8</v>
      </c>
      <c r="B427" s="1">
        <v>203</v>
      </c>
      <c r="C427">
        <v>8203</v>
      </c>
      <c r="D427" t="s">
        <v>438</v>
      </c>
      <c r="E427" t="s">
        <v>441</v>
      </c>
      <c r="F427" s="3">
        <v>142247</v>
      </c>
      <c r="G427" s="3">
        <v>172488</v>
      </c>
      <c r="H427" s="3">
        <v>293595</v>
      </c>
      <c r="I427" s="3">
        <v>201322087</v>
      </c>
      <c r="J427" s="3">
        <v>64495</v>
      </c>
    </row>
    <row r="428" spans="1:10" ht="14.25" x14ac:dyDescent="0.15">
      <c r="A428" s="1">
        <v>8</v>
      </c>
      <c r="B428" s="1">
        <v>204</v>
      </c>
      <c r="C428">
        <v>8204</v>
      </c>
      <c r="D428" t="s">
        <v>438</v>
      </c>
      <c r="E428" t="s">
        <v>442</v>
      </c>
      <c r="F428" s="3">
        <v>143386</v>
      </c>
      <c r="G428" s="3">
        <v>125394</v>
      </c>
      <c r="H428" s="3">
        <v>85275</v>
      </c>
      <c r="I428" s="3">
        <v>185223735</v>
      </c>
      <c r="J428" s="3">
        <v>64511</v>
      </c>
    </row>
    <row r="429" spans="1:10" ht="14.25" x14ac:dyDescent="0.15">
      <c r="A429" s="1">
        <v>8</v>
      </c>
      <c r="B429" s="1">
        <v>205</v>
      </c>
      <c r="C429">
        <v>8205</v>
      </c>
      <c r="D429" t="s">
        <v>438</v>
      </c>
      <c r="E429" t="s">
        <v>443</v>
      </c>
      <c r="F429" s="3">
        <v>77968</v>
      </c>
      <c r="G429" s="3">
        <v>72491</v>
      </c>
      <c r="H429" s="3">
        <v>32832</v>
      </c>
      <c r="I429" s="3">
        <v>91272291</v>
      </c>
      <c r="J429" s="3">
        <v>32455</v>
      </c>
    </row>
    <row r="430" spans="1:10" ht="14.25" x14ac:dyDescent="0.15">
      <c r="A430" s="1">
        <v>8</v>
      </c>
      <c r="B430" s="1">
        <v>207</v>
      </c>
      <c r="C430">
        <v>8207</v>
      </c>
      <c r="D430" t="s">
        <v>438</v>
      </c>
      <c r="E430" t="s">
        <v>444</v>
      </c>
      <c r="F430" s="3">
        <v>51351</v>
      </c>
      <c r="G430" s="3">
        <v>42337</v>
      </c>
      <c r="H430" s="3">
        <v>34559</v>
      </c>
      <c r="I430" s="3">
        <v>63224166</v>
      </c>
      <c r="J430" s="3">
        <v>22744</v>
      </c>
    </row>
    <row r="431" spans="1:10" ht="14.25" x14ac:dyDescent="0.15">
      <c r="A431" s="1">
        <v>8</v>
      </c>
      <c r="B431" s="1">
        <v>208</v>
      </c>
      <c r="C431">
        <v>8208</v>
      </c>
      <c r="D431" t="s">
        <v>438</v>
      </c>
      <c r="E431" t="s">
        <v>445</v>
      </c>
      <c r="F431" s="3">
        <v>78304</v>
      </c>
      <c r="G431" s="3">
        <v>79127</v>
      </c>
      <c r="H431" s="3">
        <v>15293</v>
      </c>
      <c r="I431" s="3">
        <v>108891320</v>
      </c>
      <c r="J431" s="3">
        <v>34456</v>
      </c>
    </row>
    <row r="432" spans="1:10" ht="14.25" x14ac:dyDescent="0.15">
      <c r="A432" s="1">
        <v>8</v>
      </c>
      <c r="B432" s="1">
        <v>210</v>
      </c>
      <c r="C432">
        <v>8210</v>
      </c>
      <c r="D432" t="s">
        <v>438</v>
      </c>
      <c r="E432" t="s">
        <v>446</v>
      </c>
      <c r="F432" s="3">
        <v>43843</v>
      </c>
      <c r="G432" s="3">
        <v>54361</v>
      </c>
      <c r="H432" s="3">
        <v>49921</v>
      </c>
      <c r="I432" s="3">
        <v>51720363</v>
      </c>
      <c r="J432" s="3">
        <v>19195</v>
      </c>
    </row>
    <row r="433" spans="1:10" ht="14.25" x14ac:dyDescent="0.15">
      <c r="A433" s="1">
        <v>8</v>
      </c>
      <c r="B433" s="1">
        <v>211</v>
      </c>
      <c r="C433">
        <v>8211</v>
      </c>
      <c r="D433" t="s">
        <v>438</v>
      </c>
      <c r="E433" t="s">
        <v>447</v>
      </c>
      <c r="F433" s="3">
        <v>62069</v>
      </c>
      <c r="G433" s="3">
        <v>54015</v>
      </c>
      <c r="H433" s="3">
        <v>67730</v>
      </c>
      <c r="I433" s="3">
        <v>76526020</v>
      </c>
      <c r="J433" s="3">
        <v>27906</v>
      </c>
    </row>
    <row r="434" spans="1:10" ht="14.25" x14ac:dyDescent="0.15">
      <c r="A434" s="1">
        <v>8</v>
      </c>
      <c r="B434" s="1">
        <v>212</v>
      </c>
      <c r="C434">
        <v>8212</v>
      </c>
      <c r="D434" t="s">
        <v>438</v>
      </c>
      <c r="E434" t="s">
        <v>448</v>
      </c>
      <c r="F434" s="3">
        <v>56172</v>
      </c>
      <c r="G434" s="3">
        <v>30550</v>
      </c>
      <c r="H434" s="3">
        <v>11489</v>
      </c>
      <c r="I434" s="3">
        <v>65455026</v>
      </c>
      <c r="J434" s="3">
        <v>22948</v>
      </c>
    </row>
    <row r="435" spans="1:10" ht="14.25" x14ac:dyDescent="0.15">
      <c r="A435" s="1">
        <v>8</v>
      </c>
      <c r="B435" s="1">
        <v>214</v>
      </c>
      <c r="C435">
        <v>8214</v>
      </c>
      <c r="D435" t="s">
        <v>438</v>
      </c>
      <c r="E435" t="s">
        <v>449</v>
      </c>
      <c r="F435" s="3">
        <v>30633</v>
      </c>
      <c r="G435" s="3">
        <v>25596</v>
      </c>
      <c r="H435" s="3">
        <v>3593</v>
      </c>
      <c r="I435" s="3">
        <v>34433088</v>
      </c>
      <c r="J435" s="3">
        <v>12742</v>
      </c>
    </row>
    <row r="436" spans="1:10" ht="14.25" x14ac:dyDescent="0.15">
      <c r="A436" s="1">
        <v>8</v>
      </c>
      <c r="B436" s="1">
        <v>215</v>
      </c>
      <c r="C436">
        <v>8215</v>
      </c>
      <c r="D436" t="s">
        <v>438</v>
      </c>
      <c r="E436" t="s">
        <v>450</v>
      </c>
      <c r="F436" s="3">
        <v>46268</v>
      </c>
      <c r="G436" s="3">
        <v>32131</v>
      </c>
      <c r="H436" s="3">
        <v>5425</v>
      </c>
      <c r="I436" s="3">
        <v>52018791</v>
      </c>
      <c r="J436" s="3">
        <v>18869</v>
      </c>
    </row>
    <row r="437" spans="1:10" ht="14.25" x14ac:dyDescent="0.15">
      <c r="A437" s="1">
        <v>8</v>
      </c>
      <c r="B437" s="1">
        <v>216</v>
      </c>
      <c r="C437">
        <v>8216</v>
      </c>
      <c r="D437" t="s">
        <v>438</v>
      </c>
      <c r="E437" t="s">
        <v>451</v>
      </c>
      <c r="F437" s="3">
        <v>78391</v>
      </c>
      <c r="G437" s="3">
        <v>59832</v>
      </c>
      <c r="H437" s="3">
        <v>25157</v>
      </c>
      <c r="I437" s="3">
        <v>89968582</v>
      </c>
      <c r="J437" s="3">
        <v>32782</v>
      </c>
    </row>
    <row r="438" spans="1:10" ht="14.25" x14ac:dyDescent="0.15">
      <c r="A438" s="1">
        <v>8</v>
      </c>
      <c r="B438" s="1">
        <v>217</v>
      </c>
      <c r="C438">
        <v>8217</v>
      </c>
      <c r="D438" t="s">
        <v>438</v>
      </c>
      <c r="E438" t="s">
        <v>452</v>
      </c>
      <c r="F438" s="3">
        <v>108302</v>
      </c>
      <c r="G438" s="3">
        <v>80717</v>
      </c>
      <c r="H438" s="3">
        <v>35762</v>
      </c>
      <c r="I438" s="3">
        <v>149490718</v>
      </c>
      <c r="J438" s="3">
        <v>48368</v>
      </c>
    </row>
    <row r="439" spans="1:10" ht="14.25" x14ac:dyDescent="0.15">
      <c r="A439" s="1">
        <v>8</v>
      </c>
      <c r="B439" s="1">
        <v>219</v>
      </c>
      <c r="C439">
        <v>8219</v>
      </c>
      <c r="D439" t="s">
        <v>438</v>
      </c>
      <c r="E439" t="s">
        <v>453</v>
      </c>
      <c r="F439" s="3">
        <v>82898</v>
      </c>
      <c r="G439" s="3">
        <v>82395</v>
      </c>
      <c r="H439" s="3">
        <v>23018</v>
      </c>
      <c r="I439" s="3">
        <v>127804153</v>
      </c>
      <c r="J439" s="3">
        <v>37914</v>
      </c>
    </row>
    <row r="440" spans="1:10" ht="14.25" x14ac:dyDescent="0.15">
      <c r="A440" s="1">
        <v>8</v>
      </c>
      <c r="B440" s="1">
        <v>220</v>
      </c>
      <c r="C440">
        <v>8220</v>
      </c>
      <c r="D440" t="s">
        <v>438</v>
      </c>
      <c r="E440" t="s">
        <v>454</v>
      </c>
      <c r="F440" s="3">
        <v>211684</v>
      </c>
      <c r="G440" s="3">
        <v>244408</v>
      </c>
      <c r="H440" s="3">
        <v>485905</v>
      </c>
      <c r="I440" s="3">
        <v>369446750</v>
      </c>
      <c r="J440" s="3">
        <v>96117</v>
      </c>
    </row>
    <row r="441" spans="1:10" ht="14.25" x14ac:dyDescent="0.15">
      <c r="A441" s="1">
        <v>8</v>
      </c>
      <c r="B441" s="1">
        <v>221</v>
      </c>
      <c r="C441">
        <v>8221</v>
      </c>
      <c r="D441" t="s">
        <v>438</v>
      </c>
      <c r="E441" t="s">
        <v>455</v>
      </c>
      <c r="F441" s="3">
        <v>158127</v>
      </c>
      <c r="G441" s="3">
        <v>156028</v>
      </c>
      <c r="H441" s="3">
        <v>140176</v>
      </c>
      <c r="I441" s="3">
        <v>227124265</v>
      </c>
      <c r="J441" s="3">
        <v>70364</v>
      </c>
    </row>
    <row r="442" spans="1:10" ht="14.25" x14ac:dyDescent="0.15">
      <c r="A442" s="1">
        <v>8</v>
      </c>
      <c r="B442" s="1">
        <v>222</v>
      </c>
      <c r="C442">
        <v>8222</v>
      </c>
      <c r="D442" t="s">
        <v>438</v>
      </c>
      <c r="E442" t="s">
        <v>456</v>
      </c>
      <c r="F442" s="3">
        <v>67307</v>
      </c>
      <c r="G442" s="3">
        <v>61761</v>
      </c>
      <c r="H442" s="3">
        <v>52811</v>
      </c>
      <c r="I442" s="3">
        <v>87258364</v>
      </c>
      <c r="J442" s="3">
        <v>28441</v>
      </c>
    </row>
    <row r="443" spans="1:10" ht="14.25" x14ac:dyDescent="0.15">
      <c r="A443" s="1">
        <v>8</v>
      </c>
      <c r="B443" s="1">
        <v>223</v>
      </c>
      <c r="C443">
        <v>8223</v>
      </c>
      <c r="D443" t="s">
        <v>438</v>
      </c>
      <c r="E443" t="s">
        <v>457</v>
      </c>
      <c r="F443" s="3">
        <v>29491</v>
      </c>
      <c r="G443" s="3">
        <v>30013</v>
      </c>
      <c r="H443" s="3">
        <v>12249</v>
      </c>
      <c r="I443" s="3">
        <v>33592775</v>
      </c>
      <c r="J443" s="3">
        <v>12093</v>
      </c>
    </row>
    <row r="444" spans="1:10" ht="14.25" x14ac:dyDescent="0.15">
      <c r="A444" s="1">
        <v>8</v>
      </c>
      <c r="B444" s="1">
        <v>224</v>
      </c>
      <c r="C444">
        <v>8224</v>
      </c>
      <c r="D444" t="s">
        <v>438</v>
      </c>
      <c r="E444" t="s">
        <v>458</v>
      </c>
      <c r="F444" s="3">
        <v>63656</v>
      </c>
      <c r="G444" s="3">
        <v>71029</v>
      </c>
      <c r="H444" s="3">
        <v>27127</v>
      </c>
      <c r="I444" s="3">
        <v>110867038</v>
      </c>
      <c r="J444" s="3">
        <v>29642</v>
      </c>
    </row>
    <row r="445" spans="1:10" ht="14.25" x14ac:dyDescent="0.15">
      <c r="A445" s="1">
        <v>8</v>
      </c>
      <c r="B445" s="1">
        <v>225</v>
      </c>
      <c r="C445">
        <v>8225</v>
      </c>
      <c r="D445" t="s">
        <v>438</v>
      </c>
      <c r="E445" t="s">
        <v>459</v>
      </c>
      <c r="F445" s="3">
        <v>44989</v>
      </c>
      <c r="G445" s="3">
        <v>43154</v>
      </c>
      <c r="H445" s="3">
        <v>22322</v>
      </c>
      <c r="I445" s="3">
        <v>46521061</v>
      </c>
      <c r="J445" s="3">
        <v>17540</v>
      </c>
    </row>
    <row r="446" spans="1:10" ht="14.25" x14ac:dyDescent="0.15">
      <c r="A446" s="1">
        <v>8</v>
      </c>
      <c r="B446" s="1">
        <v>226</v>
      </c>
      <c r="C446">
        <v>8226</v>
      </c>
      <c r="D446" t="s">
        <v>438</v>
      </c>
      <c r="E446" t="s">
        <v>460</v>
      </c>
      <c r="F446" s="3">
        <v>55761</v>
      </c>
      <c r="G446" s="3">
        <v>48956</v>
      </c>
      <c r="H446" s="3">
        <v>17612</v>
      </c>
      <c r="I446" s="3">
        <v>68031134</v>
      </c>
      <c r="J446" s="3">
        <v>23780</v>
      </c>
    </row>
    <row r="447" spans="1:10" ht="14.25" x14ac:dyDescent="0.15">
      <c r="A447" s="1">
        <v>8</v>
      </c>
      <c r="B447" s="1">
        <v>227</v>
      </c>
      <c r="C447">
        <v>8227</v>
      </c>
      <c r="D447" t="s">
        <v>438</v>
      </c>
      <c r="E447" t="s">
        <v>461</v>
      </c>
      <c r="F447" s="3">
        <v>107781</v>
      </c>
      <c r="G447" s="3">
        <v>86621</v>
      </c>
      <c r="H447" s="3">
        <v>109963</v>
      </c>
      <c r="I447" s="3">
        <v>127734674</v>
      </c>
      <c r="J447" s="3">
        <v>46466</v>
      </c>
    </row>
    <row r="448" spans="1:10" ht="14.25" x14ac:dyDescent="0.15">
      <c r="A448" s="1">
        <v>8</v>
      </c>
      <c r="B448" s="1">
        <v>228</v>
      </c>
      <c r="C448">
        <v>8228</v>
      </c>
      <c r="D448" t="s">
        <v>438</v>
      </c>
      <c r="E448" t="s">
        <v>462</v>
      </c>
      <c r="F448" s="3">
        <v>55263</v>
      </c>
      <c r="G448" s="3">
        <v>43000</v>
      </c>
      <c r="H448" s="3">
        <v>33891</v>
      </c>
      <c r="I448" s="3">
        <v>64786228</v>
      </c>
      <c r="J448" s="3">
        <v>24319</v>
      </c>
    </row>
    <row r="449" spans="1:10" ht="14.25" x14ac:dyDescent="0.15">
      <c r="A449" s="1">
        <v>8</v>
      </c>
      <c r="B449" s="1">
        <v>229</v>
      </c>
      <c r="C449">
        <v>8229</v>
      </c>
      <c r="D449" t="s">
        <v>438</v>
      </c>
      <c r="E449" t="s">
        <v>463</v>
      </c>
      <c r="F449" s="3">
        <v>44107</v>
      </c>
      <c r="G449" s="3">
        <v>42297</v>
      </c>
      <c r="H449" s="3">
        <v>13447</v>
      </c>
      <c r="I449" s="3">
        <v>47762712</v>
      </c>
      <c r="J449" s="3">
        <v>18269</v>
      </c>
    </row>
    <row r="450" spans="1:10" ht="14.25" x14ac:dyDescent="0.15">
      <c r="A450" s="1">
        <v>8</v>
      </c>
      <c r="B450" s="1">
        <v>230</v>
      </c>
      <c r="C450">
        <v>8230</v>
      </c>
      <c r="D450" t="s">
        <v>438</v>
      </c>
      <c r="E450" t="s">
        <v>464</v>
      </c>
      <c r="F450" s="3">
        <v>42922</v>
      </c>
      <c r="G450" s="3">
        <v>36398</v>
      </c>
      <c r="H450" s="3">
        <v>38268</v>
      </c>
      <c r="I450" s="3">
        <v>54881569</v>
      </c>
      <c r="J450" s="3">
        <v>18819</v>
      </c>
    </row>
    <row r="451" spans="1:10" ht="14.25" x14ac:dyDescent="0.15">
      <c r="A451" s="1">
        <v>8</v>
      </c>
      <c r="B451" s="1">
        <v>231</v>
      </c>
      <c r="C451">
        <v>8231</v>
      </c>
      <c r="D451" t="s">
        <v>438</v>
      </c>
      <c r="E451" t="s">
        <v>465</v>
      </c>
      <c r="F451" s="3">
        <v>45450</v>
      </c>
      <c r="G451" s="3">
        <v>32782</v>
      </c>
      <c r="H451" s="3">
        <v>21552</v>
      </c>
      <c r="I451" s="3">
        <v>48600715</v>
      </c>
      <c r="J451" s="3">
        <v>18366</v>
      </c>
    </row>
    <row r="452" spans="1:10" ht="14.25" x14ac:dyDescent="0.15">
      <c r="A452" s="1">
        <v>8</v>
      </c>
      <c r="B452" s="1">
        <v>232</v>
      </c>
      <c r="C452">
        <v>8232</v>
      </c>
      <c r="D452" t="s">
        <v>438</v>
      </c>
      <c r="E452" t="s">
        <v>466</v>
      </c>
      <c r="F452" s="3">
        <v>92356</v>
      </c>
      <c r="G452" s="3">
        <v>103480</v>
      </c>
      <c r="H452" s="3">
        <v>119508</v>
      </c>
      <c r="I452" s="3">
        <v>127178240</v>
      </c>
      <c r="J452" s="3">
        <v>39888</v>
      </c>
    </row>
    <row r="453" spans="1:10" ht="14.25" x14ac:dyDescent="0.15">
      <c r="A453" s="1">
        <v>8</v>
      </c>
      <c r="B453" s="1">
        <v>233</v>
      </c>
      <c r="C453">
        <v>8233</v>
      </c>
      <c r="D453" t="s">
        <v>438</v>
      </c>
      <c r="E453" t="s">
        <v>467</v>
      </c>
      <c r="F453" s="3">
        <v>36772</v>
      </c>
      <c r="G453" s="3">
        <v>29070</v>
      </c>
      <c r="H453" s="3">
        <v>21303</v>
      </c>
      <c r="I453" s="3">
        <v>37748074</v>
      </c>
      <c r="J453" s="3">
        <v>14265</v>
      </c>
    </row>
    <row r="454" spans="1:10" ht="14.25" x14ac:dyDescent="0.15">
      <c r="A454" s="1">
        <v>8</v>
      </c>
      <c r="B454" s="1">
        <v>234</v>
      </c>
      <c r="C454">
        <v>8234</v>
      </c>
      <c r="D454" t="s">
        <v>438</v>
      </c>
      <c r="E454" t="s">
        <v>468</v>
      </c>
      <c r="F454" s="3">
        <v>49290</v>
      </c>
      <c r="G454" s="3">
        <v>41873</v>
      </c>
      <c r="H454" s="3">
        <v>27697</v>
      </c>
      <c r="I454" s="3">
        <v>48775981</v>
      </c>
      <c r="J454" s="3">
        <v>18967</v>
      </c>
    </row>
    <row r="455" spans="1:10" ht="14.25" x14ac:dyDescent="0.15">
      <c r="A455" s="1">
        <v>8</v>
      </c>
      <c r="B455" s="1">
        <v>235</v>
      </c>
      <c r="C455">
        <v>8235</v>
      </c>
      <c r="D455" t="s">
        <v>438</v>
      </c>
      <c r="E455" t="s">
        <v>469</v>
      </c>
      <c r="F455" s="3">
        <v>47569</v>
      </c>
      <c r="G455" s="3">
        <v>38738</v>
      </c>
      <c r="H455" s="3">
        <v>29526</v>
      </c>
      <c r="I455" s="3">
        <v>67441338</v>
      </c>
      <c r="J455" s="3">
        <v>21097</v>
      </c>
    </row>
    <row r="456" spans="1:10" ht="14.25" x14ac:dyDescent="0.15">
      <c r="A456" s="1">
        <v>8</v>
      </c>
      <c r="B456" s="1">
        <v>236</v>
      </c>
      <c r="C456">
        <v>8236</v>
      </c>
      <c r="D456" t="s">
        <v>438</v>
      </c>
      <c r="E456" t="s">
        <v>470</v>
      </c>
      <c r="F456" s="3">
        <v>52316</v>
      </c>
      <c r="G456" s="3">
        <v>39836</v>
      </c>
      <c r="H456" s="3">
        <v>64778</v>
      </c>
      <c r="I456" s="3">
        <v>60852739</v>
      </c>
      <c r="J456" s="3">
        <v>22393</v>
      </c>
    </row>
    <row r="457" spans="1:10" ht="14.25" x14ac:dyDescent="0.15">
      <c r="A457" s="1">
        <v>8</v>
      </c>
      <c r="B457" s="1">
        <v>302</v>
      </c>
      <c r="C457">
        <v>8302</v>
      </c>
      <c r="D457" t="s">
        <v>438</v>
      </c>
      <c r="E457" t="s">
        <v>471</v>
      </c>
      <c r="F457" s="3">
        <v>33698</v>
      </c>
      <c r="G457" s="3">
        <v>45923</v>
      </c>
      <c r="H457" s="3">
        <v>210005</v>
      </c>
      <c r="I457" s="3">
        <v>34949355</v>
      </c>
      <c r="J457" s="3">
        <v>13317</v>
      </c>
    </row>
    <row r="458" spans="1:10" ht="14.25" x14ac:dyDescent="0.15">
      <c r="A458" s="1">
        <v>8</v>
      </c>
      <c r="B458" s="1">
        <v>309</v>
      </c>
      <c r="C458">
        <v>8309</v>
      </c>
      <c r="D458" t="s">
        <v>438</v>
      </c>
      <c r="E458" t="s">
        <v>472</v>
      </c>
      <c r="F458" s="3">
        <v>17425</v>
      </c>
      <c r="G458" s="3">
        <v>10422</v>
      </c>
      <c r="H458" s="3">
        <v>15232</v>
      </c>
      <c r="I458" s="3">
        <v>18948693</v>
      </c>
      <c r="J458" s="3">
        <v>7256</v>
      </c>
    </row>
    <row r="459" spans="1:10" ht="14.25" x14ac:dyDescent="0.15">
      <c r="A459" s="1">
        <v>8</v>
      </c>
      <c r="B459" s="1">
        <v>310</v>
      </c>
      <c r="C459">
        <v>8310</v>
      </c>
      <c r="D459" t="s">
        <v>438</v>
      </c>
      <c r="E459" t="s">
        <v>473</v>
      </c>
      <c r="F459" s="3">
        <v>21283</v>
      </c>
      <c r="G459" s="3">
        <v>8548</v>
      </c>
      <c r="H459" s="3">
        <v>1889</v>
      </c>
      <c r="I459" s="3">
        <v>21869552</v>
      </c>
      <c r="J459" s="3">
        <v>8463</v>
      </c>
    </row>
    <row r="460" spans="1:10" ht="14.25" x14ac:dyDescent="0.15">
      <c r="A460" s="1">
        <v>8</v>
      </c>
      <c r="B460" s="1">
        <v>341</v>
      </c>
      <c r="C460">
        <v>8341</v>
      </c>
      <c r="D460" t="s">
        <v>438</v>
      </c>
      <c r="E460" t="s">
        <v>474</v>
      </c>
      <c r="F460" s="3">
        <v>38302</v>
      </c>
      <c r="G460" s="3">
        <v>28503</v>
      </c>
      <c r="H460" s="3">
        <v>15081</v>
      </c>
      <c r="I460" s="3">
        <v>56092855</v>
      </c>
      <c r="J460" s="3">
        <v>16870</v>
      </c>
    </row>
    <row r="461" spans="1:10" ht="14.25" x14ac:dyDescent="0.15">
      <c r="A461" s="1">
        <v>8</v>
      </c>
      <c r="B461" s="1">
        <v>364</v>
      </c>
      <c r="C461">
        <v>8364</v>
      </c>
      <c r="D461" t="s">
        <v>438</v>
      </c>
      <c r="E461" t="s">
        <v>475</v>
      </c>
      <c r="F461" s="3">
        <v>19390</v>
      </c>
      <c r="G461" s="3">
        <v>10758</v>
      </c>
      <c r="H461" s="3">
        <v>2999</v>
      </c>
      <c r="I461" s="3">
        <v>16260059</v>
      </c>
      <c r="J461" s="3">
        <v>7085</v>
      </c>
    </row>
    <row r="462" spans="1:10" ht="14.25" x14ac:dyDescent="0.15">
      <c r="A462" s="1">
        <v>8</v>
      </c>
      <c r="B462" s="1">
        <v>442</v>
      </c>
      <c r="C462">
        <v>8442</v>
      </c>
      <c r="D462" t="s">
        <v>438</v>
      </c>
      <c r="E462" t="s">
        <v>476</v>
      </c>
      <c r="F462" s="3">
        <v>16626</v>
      </c>
      <c r="G462" s="3">
        <v>8624</v>
      </c>
      <c r="H462" s="3">
        <v>1012</v>
      </c>
      <c r="I462" s="3">
        <v>22937039</v>
      </c>
      <c r="J462" s="3">
        <v>7345</v>
      </c>
    </row>
    <row r="463" spans="1:10" ht="14.25" x14ac:dyDescent="0.15">
      <c r="A463" s="1">
        <v>8</v>
      </c>
      <c r="B463" s="1">
        <v>443</v>
      </c>
      <c r="C463">
        <v>8443</v>
      </c>
      <c r="D463" t="s">
        <v>438</v>
      </c>
      <c r="E463" t="s">
        <v>477</v>
      </c>
      <c r="F463" s="3">
        <v>46619</v>
      </c>
      <c r="G463" s="3">
        <v>44192</v>
      </c>
      <c r="H463" s="3">
        <v>13971</v>
      </c>
      <c r="I463" s="3">
        <v>62557374</v>
      </c>
      <c r="J463" s="3">
        <v>20877</v>
      </c>
    </row>
    <row r="464" spans="1:10" ht="14.25" x14ac:dyDescent="0.15">
      <c r="A464" s="1">
        <v>8</v>
      </c>
      <c r="B464" s="1">
        <v>447</v>
      </c>
      <c r="C464">
        <v>8447</v>
      </c>
      <c r="D464" t="s">
        <v>438</v>
      </c>
      <c r="E464" t="s">
        <v>478</v>
      </c>
      <c r="F464" s="3">
        <v>9819</v>
      </c>
      <c r="G464" s="3">
        <v>3823</v>
      </c>
      <c r="H464" s="3">
        <v>4162</v>
      </c>
      <c r="I464" s="3">
        <v>10095685</v>
      </c>
      <c r="J464" s="3">
        <v>3938</v>
      </c>
    </row>
    <row r="465" spans="1:10" ht="14.25" x14ac:dyDescent="0.15">
      <c r="A465" s="1">
        <v>8</v>
      </c>
      <c r="B465" s="1">
        <v>521</v>
      </c>
      <c r="C465">
        <v>8521</v>
      </c>
      <c r="D465" t="s">
        <v>438</v>
      </c>
      <c r="E465" t="s">
        <v>479</v>
      </c>
      <c r="F465" s="3">
        <v>22513</v>
      </c>
      <c r="G465" s="3">
        <v>12845</v>
      </c>
      <c r="H465" s="3">
        <v>16555</v>
      </c>
      <c r="I465" s="3">
        <v>25182510</v>
      </c>
      <c r="J465" s="3">
        <v>9237</v>
      </c>
    </row>
    <row r="466" spans="1:10" ht="14.25" x14ac:dyDescent="0.15">
      <c r="A466" s="1">
        <v>8</v>
      </c>
      <c r="B466" s="1">
        <v>542</v>
      </c>
      <c r="C466">
        <v>8542</v>
      </c>
      <c r="D466" t="s">
        <v>438</v>
      </c>
      <c r="E466" t="s">
        <v>480</v>
      </c>
      <c r="F466" s="3">
        <v>9151</v>
      </c>
      <c r="G466" s="3">
        <v>6365</v>
      </c>
      <c r="H466" s="3">
        <v>16334</v>
      </c>
      <c r="I466" s="3">
        <v>11183893</v>
      </c>
      <c r="J466" s="3">
        <v>3970</v>
      </c>
    </row>
    <row r="467" spans="1:10" ht="14.25" x14ac:dyDescent="0.15">
      <c r="A467" s="1">
        <v>8</v>
      </c>
      <c r="B467" s="1">
        <v>546</v>
      </c>
      <c r="C467">
        <v>8546</v>
      </c>
      <c r="D467" t="s">
        <v>438</v>
      </c>
      <c r="E467" t="s">
        <v>481</v>
      </c>
      <c r="F467" s="3">
        <v>25347</v>
      </c>
      <c r="G467" s="3">
        <v>24161</v>
      </c>
      <c r="H467" s="3">
        <v>14169</v>
      </c>
      <c r="I467" s="3">
        <v>30088181</v>
      </c>
      <c r="J467" s="3">
        <v>10975</v>
      </c>
    </row>
    <row r="468" spans="1:10" ht="14.25" x14ac:dyDescent="0.15">
      <c r="A468" s="1">
        <v>8</v>
      </c>
      <c r="B468" s="1">
        <v>564</v>
      </c>
      <c r="C468">
        <v>8564</v>
      </c>
      <c r="D468" t="s">
        <v>438</v>
      </c>
      <c r="E468" t="s">
        <v>482</v>
      </c>
      <c r="F468" s="3">
        <v>17216</v>
      </c>
      <c r="G468" s="3">
        <v>6027</v>
      </c>
      <c r="H468" s="3">
        <v>1070</v>
      </c>
      <c r="I468" s="3">
        <v>19846071</v>
      </c>
      <c r="J468" s="3">
        <v>7231</v>
      </c>
    </row>
    <row r="469" spans="1:10" ht="14.25" x14ac:dyDescent="0.15">
      <c r="A469" s="1">
        <v>9</v>
      </c>
      <c r="B469" s="1">
        <v>0</v>
      </c>
      <c r="C469">
        <v>9000</v>
      </c>
      <c r="D469" t="s">
        <v>483</v>
      </c>
      <c r="E469" t="s">
        <v>483</v>
      </c>
      <c r="F469" s="3">
        <v>1980414</v>
      </c>
      <c r="G469" s="3">
        <v>1971038</v>
      </c>
      <c r="H469" s="3">
        <v>2594378</v>
      </c>
      <c r="I469" s="3">
        <v>2657000789</v>
      </c>
      <c r="J469" s="3">
        <v>878561</v>
      </c>
    </row>
    <row r="470" spans="1:10" ht="14.25" x14ac:dyDescent="0.15">
      <c r="A470" s="1">
        <v>9</v>
      </c>
      <c r="B470" s="1">
        <v>201</v>
      </c>
      <c r="C470">
        <v>9201</v>
      </c>
      <c r="D470" t="s">
        <v>483</v>
      </c>
      <c r="E470" t="s">
        <v>484</v>
      </c>
      <c r="F470" s="3">
        <v>511706</v>
      </c>
      <c r="G470" s="3">
        <v>605982</v>
      </c>
      <c r="H470" s="3">
        <v>1434238</v>
      </c>
      <c r="I470" s="3">
        <v>791432444</v>
      </c>
      <c r="J470" s="3">
        <v>235714</v>
      </c>
    </row>
    <row r="471" spans="1:10" ht="14.25" x14ac:dyDescent="0.15">
      <c r="A471" s="1">
        <v>9</v>
      </c>
      <c r="B471" s="1">
        <v>202</v>
      </c>
      <c r="C471">
        <v>9202</v>
      </c>
      <c r="D471" t="s">
        <v>483</v>
      </c>
      <c r="E471" t="s">
        <v>485</v>
      </c>
      <c r="F471" s="3">
        <v>150639</v>
      </c>
      <c r="G471" s="3">
        <v>146008</v>
      </c>
      <c r="H471" s="3">
        <v>112561</v>
      </c>
      <c r="I471" s="3">
        <v>183710693</v>
      </c>
      <c r="J471" s="3">
        <v>64528</v>
      </c>
    </row>
    <row r="472" spans="1:10" ht="14.25" x14ac:dyDescent="0.15">
      <c r="A472" s="1">
        <v>9</v>
      </c>
      <c r="B472" s="1">
        <v>203</v>
      </c>
      <c r="C472">
        <v>9203</v>
      </c>
      <c r="D472" t="s">
        <v>483</v>
      </c>
      <c r="E472" t="s">
        <v>486</v>
      </c>
      <c r="F472" s="3">
        <v>162255</v>
      </c>
      <c r="G472" s="3">
        <v>135226</v>
      </c>
      <c r="H472" s="3">
        <v>142432</v>
      </c>
      <c r="I472" s="3">
        <v>201263287</v>
      </c>
      <c r="J472" s="3">
        <v>70757</v>
      </c>
    </row>
    <row r="473" spans="1:10" ht="14.25" x14ac:dyDescent="0.15">
      <c r="A473" s="1">
        <v>9</v>
      </c>
      <c r="B473" s="1">
        <v>204</v>
      </c>
      <c r="C473">
        <v>9204</v>
      </c>
      <c r="D473" t="s">
        <v>483</v>
      </c>
      <c r="E473" t="s">
        <v>487</v>
      </c>
      <c r="F473" s="3">
        <v>120900</v>
      </c>
      <c r="G473" s="3">
        <v>131189</v>
      </c>
      <c r="H473" s="3">
        <v>156422</v>
      </c>
      <c r="I473" s="3">
        <v>146516308</v>
      </c>
      <c r="J473" s="3">
        <v>52289</v>
      </c>
    </row>
    <row r="474" spans="1:10" ht="14.25" x14ac:dyDescent="0.15">
      <c r="A474" s="1">
        <v>9</v>
      </c>
      <c r="B474" s="1">
        <v>205</v>
      </c>
      <c r="C474">
        <v>9205</v>
      </c>
      <c r="D474" t="s">
        <v>483</v>
      </c>
      <c r="E474" t="s">
        <v>488</v>
      </c>
      <c r="F474" s="3">
        <v>100639</v>
      </c>
      <c r="G474" s="3">
        <v>102527</v>
      </c>
      <c r="H474" s="3">
        <v>91228</v>
      </c>
      <c r="I474" s="3">
        <v>128634340</v>
      </c>
      <c r="J474" s="3">
        <v>44250</v>
      </c>
    </row>
    <row r="475" spans="1:10" ht="14.25" x14ac:dyDescent="0.15">
      <c r="A475" s="1">
        <v>9</v>
      </c>
      <c r="B475" s="1">
        <v>206</v>
      </c>
      <c r="C475">
        <v>9206</v>
      </c>
      <c r="D475" t="s">
        <v>483</v>
      </c>
      <c r="E475" t="s">
        <v>489</v>
      </c>
      <c r="F475" s="3">
        <v>87809</v>
      </c>
      <c r="G475" s="3">
        <v>74518</v>
      </c>
      <c r="H475" s="3">
        <v>23222</v>
      </c>
      <c r="I475" s="3">
        <v>101777348</v>
      </c>
      <c r="J475" s="3">
        <v>38137</v>
      </c>
    </row>
    <row r="476" spans="1:10" ht="14.25" x14ac:dyDescent="0.15">
      <c r="A476" s="1">
        <v>9</v>
      </c>
      <c r="B476" s="1">
        <v>208</v>
      </c>
      <c r="C476">
        <v>9208</v>
      </c>
      <c r="D476" t="s">
        <v>483</v>
      </c>
      <c r="E476" t="s">
        <v>490</v>
      </c>
      <c r="F476" s="3">
        <v>160724</v>
      </c>
      <c r="G476" s="3">
        <v>179466</v>
      </c>
      <c r="H476" s="3">
        <v>203198</v>
      </c>
      <c r="I476" s="3">
        <v>227380371</v>
      </c>
      <c r="J476" s="3">
        <v>73104</v>
      </c>
    </row>
    <row r="477" spans="1:10" ht="14.25" x14ac:dyDescent="0.15">
      <c r="A477" s="1">
        <v>9</v>
      </c>
      <c r="B477" s="1">
        <v>209</v>
      </c>
      <c r="C477">
        <v>9209</v>
      </c>
      <c r="D477" t="s">
        <v>483</v>
      </c>
      <c r="E477" t="s">
        <v>491</v>
      </c>
      <c r="F477" s="3">
        <v>78416</v>
      </c>
      <c r="G477" s="3">
        <v>70363</v>
      </c>
      <c r="H477" s="3">
        <v>32609</v>
      </c>
      <c r="I477" s="3">
        <v>100746727</v>
      </c>
      <c r="J477" s="3">
        <v>35530</v>
      </c>
    </row>
    <row r="478" spans="1:10" ht="14.25" x14ac:dyDescent="0.15">
      <c r="A478" s="1">
        <v>9</v>
      </c>
      <c r="B478" s="1">
        <v>210</v>
      </c>
      <c r="C478">
        <v>9210</v>
      </c>
      <c r="D478" t="s">
        <v>483</v>
      </c>
      <c r="E478" t="s">
        <v>492</v>
      </c>
      <c r="F478" s="3">
        <v>72792</v>
      </c>
      <c r="G478" s="3">
        <v>64529</v>
      </c>
      <c r="H478" s="3">
        <v>50930</v>
      </c>
      <c r="I478" s="3">
        <v>89926746</v>
      </c>
      <c r="J478" s="3">
        <v>31967</v>
      </c>
    </row>
    <row r="479" spans="1:10" ht="14.25" x14ac:dyDescent="0.15">
      <c r="A479" s="1">
        <v>9</v>
      </c>
      <c r="B479" s="1">
        <v>211</v>
      </c>
      <c r="C479">
        <v>9211</v>
      </c>
      <c r="D479" t="s">
        <v>483</v>
      </c>
      <c r="E479" t="s">
        <v>493</v>
      </c>
      <c r="F479" s="3">
        <v>34158</v>
      </c>
      <c r="G479" s="3">
        <v>33582</v>
      </c>
      <c r="H479" s="3">
        <v>13854</v>
      </c>
      <c r="I479" s="3">
        <v>40756099</v>
      </c>
      <c r="J479" s="3">
        <v>14843</v>
      </c>
    </row>
    <row r="480" spans="1:10" ht="14.25" x14ac:dyDescent="0.15">
      <c r="A480" s="1">
        <v>9</v>
      </c>
      <c r="B480" s="1">
        <v>213</v>
      </c>
      <c r="C480">
        <v>9213</v>
      </c>
      <c r="D480" t="s">
        <v>483</v>
      </c>
      <c r="E480" t="s">
        <v>494</v>
      </c>
      <c r="F480" s="3">
        <v>117141</v>
      </c>
      <c r="G480" s="3">
        <v>140812</v>
      </c>
      <c r="H480" s="3">
        <v>81116</v>
      </c>
      <c r="I480" s="3">
        <v>149803554</v>
      </c>
      <c r="J480" s="3">
        <v>52636</v>
      </c>
    </row>
    <row r="481" spans="1:10" ht="14.25" x14ac:dyDescent="0.15">
      <c r="A481" s="1">
        <v>9</v>
      </c>
      <c r="B481" s="1">
        <v>214</v>
      </c>
      <c r="C481">
        <v>9214</v>
      </c>
      <c r="D481" t="s">
        <v>483</v>
      </c>
      <c r="E481" t="s">
        <v>495</v>
      </c>
      <c r="F481" s="3">
        <v>44118</v>
      </c>
      <c r="G481" s="3">
        <v>45361</v>
      </c>
      <c r="H481" s="3">
        <v>15327</v>
      </c>
      <c r="I481" s="3">
        <v>56219925</v>
      </c>
      <c r="J481" s="3">
        <v>19277</v>
      </c>
    </row>
    <row r="482" spans="1:10" ht="14.25" x14ac:dyDescent="0.15">
      <c r="A482" s="1">
        <v>9</v>
      </c>
      <c r="B482" s="1">
        <v>215</v>
      </c>
      <c r="C482">
        <v>9215</v>
      </c>
      <c r="D482" t="s">
        <v>483</v>
      </c>
      <c r="E482" t="s">
        <v>496</v>
      </c>
      <c r="F482" s="3">
        <v>28624</v>
      </c>
      <c r="G482" s="3">
        <v>17896</v>
      </c>
      <c r="H482" s="3">
        <v>4190</v>
      </c>
      <c r="I482" s="3">
        <v>30665025</v>
      </c>
      <c r="J482" s="3">
        <v>11758</v>
      </c>
    </row>
    <row r="483" spans="1:10" ht="14.25" x14ac:dyDescent="0.15">
      <c r="A483" s="1">
        <v>9</v>
      </c>
      <c r="B483" s="1">
        <v>216</v>
      </c>
      <c r="C483">
        <v>9216</v>
      </c>
      <c r="D483" t="s">
        <v>483</v>
      </c>
      <c r="E483" t="s">
        <v>497</v>
      </c>
      <c r="F483" s="3">
        <v>59881</v>
      </c>
      <c r="G483" s="3">
        <v>46141</v>
      </c>
      <c r="H483" s="3">
        <v>98559</v>
      </c>
      <c r="I483" s="3">
        <v>94287009</v>
      </c>
      <c r="J483" s="3">
        <v>26457</v>
      </c>
    </row>
    <row r="484" spans="1:10" ht="14.25" x14ac:dyDescent="0.15">
      <c r="A484" s="1">
        <v>9</v>
      </c>
      <c r="B484" s="1">
        <v>301</v>
      </c>
      <c r="C484">
        <v>9301</v>
      </c>
      <c r="D484" t="s">
        <v>483</v>
      </c>
      <c r="E484" t="s">
        <v>498</v>
      </c>
      <c r="F484" s="3">
        <v>31238</v>
      </c>
      <c r="G484" s="3">
        <v>41580</v>
      </c>
      <c r="H484" s="3">
        <v>32462</v>
      </c>
      <c r="I484" s="3">
        <v>43102747</v>
      </c>
      <c r="J484" s="3">
        <v>13842</v>
      </c>
    </row>
    <row r="485" spans="1:10" ht="14.25" x14ac:dyDescent="0.15">
      <c r="A485" s="1">
        <v>9</v>
      </c>
      <c r="B485" s="1">
        <v>342</v>
      </c>
      <c r="C485">
        <v>9342</v>
      </c>
      <c r="D485" t="s">
        <v>483</v>
      </c>
      <c r="E485" t="s">
        <v>499</v>
      </c>
      <c r="F485" s="3">
        <v>24284</v>
      </c>
      <c r="G485" s="3">
        <v>15389</v>
      </c>
      <c r="H485" s="3">
        <v>5343</v>
      </c>
      <c r="I485" s="3">
        <v>27185746</v>
      </c>
      <c r="J485" s="3">
        <v>10183</v>
      </c>
    </row>
    <row r="486" spans="1:10" ht="14.25" x14ac:dyDescent="0.15">
      <c r="A486" s="1">
        <v>9</v>
      </c>
      <c r="B486" s="1">
        <v>343</v>
      </c>
      <c r="C486">
        <v>9343</v>
      </c>
      <c r="D486" t="s">
        <v>483</v>
      </c>
      <c r="E486" t="s">
        <v>500</v>
      </c>
      <c r="F486" s="3">
        <v>14505</v>
      </c>
      <c r="G486" s="3">
        <v>6316</v>
      </c>
      <c r="H486" s="3">
        <v>1507</v>
      </c>
      <c r="I486" s="3">
        <v>14322139</v>
      </c>
      <c r="J486" s="3">
        <v>5642</v>
      </c>
    </row>
    <row r="487" spans="1:10" ht="14.25" x14ac:dyDescent="0.15">
      <c r="A487" s="1">
        <v>9</v>
      </c>
      <c r="B487" s="1">
        <v>344</v>
      </c>
      <c r="C487">
        <v>9344</v>
      </c>
      <c r="D487" t="s">
        <v>483</v>
      </c>
      <c r="E487" t="s">
        <v>501</v>
      </c>
      <c r="F487" s="3">
        <v>12114</v>
      </c>
      <c r="G487" s="3">
        <v>4305</v>
      </c>
      <c r="H487" s="3">
        <v>1535</v>
      </c>
      <c r="I487" s="3">
        <v>14680590</v>
      </c>
      <c r="J487" s="3">
        <v>5131</v>
      </c>
    </row>
    <row r="488" spans="1:10" ht="14.25" x14ac:dyDescent="0.15">
      <c r="A488" s="1">
        <v>9</v>
      </c>
      <c r="B488" s="1">
        <v>345</v>
      </c>
      <c r="C488">
        <v>9345</v>
      </c>
      <c r="D488" t="s">
        <v>483</v>
      </c>
      <c r="E488" t="s">
        <v>502</v>
      </c>
      <c r="F488" s="3">
        <v>16122</v>
      </c>
      <c r="G488" s="3">
        <v>7685</v>
      </c>
      <c r="H488" s="3">
        <v>46394</v>
      </c>
      <c r="I488" s="3">
        <v>18733439</v>
      </c>
      <c r="J488" s="3">
        <v>6631</v>
      </c>
    </row>
    <row r="489" spans="1:10" ht="14.25" x14ac:dyDescent="0.15">
      <c r="A489" s="1">
        <v>9</v>
      </c>
      <c r="B489" s="1">
        <v>361</v>
      </c>
      <c r="C489">
        <v>9361</v>
      </c>
      <c r="D489" t="s">
        <v>483</v>
      </c>
      <c r="E489" t="s">
        <v>503</v>
      </c>
      <c r="F489" s="3">
        <v>39570</v>
      </c>
      <c r="G489" s="3">
        <v>30723</v>
      </c>
      <c r="H489" s="3">
        <v>23360</v>
      </c>
      <c r="I489" s="3">
        <v>52479655</v>
      </c>
      <c r="J489" s="3">
        <v>17159</v>
      </c>
    </row>
    <row r="490" spans="1:10" ht="14.25" x14ac:dyDescent="0.15">
      <c r="A490" s="1">
        <v>9</v>
      </c>
      <c r="B490" s="1">
        <v>364</v>
      </c>
      <c r="C490">
        <v>9364</v>
      </c>
      <c r="D490" t="s">
        <v>483</v>
      </c>
      <c r="E490" t="s">
        <v>504</v>
      </c>
      <c r="F490" s="3">
        <v>25769</v>
      </c>
      <c r="G490" s="3">
        <v>11345</v>
      </c>
      <c r="H490" s="3">
        <v>5506</v>
      </c>
      <c r="I490" s="3">
        <v>35930202</v>
      </c>
      <c r="J490" s="3">
        <v>11745</v>
      </c>
    </row>
    <row r="491" spans="1:10" ht="14.25" x14ac:dyDescent="0.15">
      <c r="A491" s="1">
        <v>9</v>
      </c>
      <c r="B491" s="1">
        <v>384</v>
      </c>
      <c r="C491">
        <v>9384</v>
      </c>
      <c r="D491" t="s">
        <v>483</v>
      </c>
      <c r="E491" t="s">
        <v>505</v>
      </c>
      <c r="F491" s="3">
        <v>12356</v>
      </c>
      <c r="G491" s="3">
        <v>4575</v>
      </c>
      <c r="H491" s="3">
        <v>759</v>
      </c>
      <c r="I491" s="3">
        <v>13126979</v>
      </c>
      <c r="J491" s="3">
        <v>5176</v>
      </c>
    </row>
    <row r="492" spans="1:10" ht="14.25" x14ac:dyDescent="0.15">
      <c r="A492" s="1">
        <v>9</v>
      </c>
      <c r="B492" s="1">
        <v>386</v>
      </c>
      <c r="C492">
        <v>9386</v>
      </c>
      <c r="D492" t="s">
        <v>483</v>
      </c>
      <c r="E492" t="s">
        <v>506</v>
      </c>
      <c r="F492" s="3">
        <v>29842</v>
      </c>
      <c r="G492" s="3">
        <v>23362</v>
      </c>
      <c r="H492" s="3">
        <v>5325</v>
      </c>
      <c r="I492" s="3">
        <v>48892904</v>
      </c>
      <c r="J492" s="3">
        <v>13979</v>
      </c>
    </row>
    <row r="493" spans="1:10" ht="14.25" x14ac:dyDescent="0.15">
      <c r="A493" s="1">
        <v>9</v>
      </c>
      <c r="B493" s="1">
        <v>407</v>
      </c>
      <c r="C493">
        <v>9407</v>
      </c>
      <c r="D493" t="s">
        <v>483</v>
      </c>
      <c r="E493" t="s">
        <v>507</v>
      </c>
      <c r="F493" s="3">
        <v>26566</v>
      </c>
      <c r="G493" s="3">
        <v>20714</v>
      </c>
      <c r="H493" s="3">
        <v>9708</v>
      </c>
      <c r="I493" s="3">
        <v>27256042</v>
      </c>
      <c r="J493" s="3">
        <v>10568</v>
      </c>
    </row>
    <row r="494" spans="1:10" ht="14.25" x14ac:dyDescent="0.15">
      <c r="A494" s="1">
        <v>9</v>
      </c>
      <c r="B494" s="1">
        <v>411</v>
      </c>
      <c r="C494">
        <v>9411</v>
      </c>
      <c r="D494" t="s">
        <v>483</v>
      </c>
      <c r="E494" t="s">
        <v>508</v>
      </c>
      <c r="F494" s="3">
        <v>18246</v>
      </c>
      <c r="G494" s="3">
        <v>11442</v>
      </c>
      <c r="H494" s="3">
        <v>2594</v>
      </c>
      <c r="I494" s="3">
        <v>18170470</v>
      </c>
      <c r="J494" s="3">
        <v>7258</v>
      </c>
    </row>
    <row r="495" spans="1:10" ht="14.25" x14ac:dyDescent="0.15">
      <c r="A495" s="1">
        <v>10</v>
      </c>
      <c r="B495" s="1">
        <v>0</v>
      </c>
      <c r="C495">
        <v>10000</v>
      </c>
      <c r="D495" t="s">
        <v>509</v>
      </c>
      <c r="E495" t="s">
        <v>509</v>
      </c>
      <c r="F495" s="3">
        <v>1979094</v>
      </c>
      <c r="G495" s="3">
        <v>2021501</v>
      </c>
      <c r="H495" s="3">
        <v>4134048</v>
      </c>
      <c r="I495" s="3">
        <v>2551059206</v>
      </c>
      <c r="J495" s="3">
        <v>857404</v>
      </c>
    </row>
    <row r="496" spans="1:10" ht="14.25" x14ac:dyDescent="0.15">
      <c r="A496" s="1">
        <v>10</v>
      </c>
      <c r="B496" s="1">
        <v>201</v>
      </c>
      <c r="C496">
        <v>10201</v>
      </c>
      <c r="D496" t="s">
        <v>509</v>
      </c>
      <c r="E496" t="s">
        <v>510</v>
      </c>
      <c r="F496" s="3">
        <v>336910</v>
      </c>
      <c r="G496" s="3">
        <v>373407</v>
      </c>
      <c r="H496" s="3">
        <v>631751</v>
      </c>
      <c r="I496" s="3">
        <v>476124261</v>
      </c>
      <c r="J496" s="3">
        <v>146960</v>
      </c>
    </row>
    <row r="497" spans="1:10" ht="14.25" x14ac:dyDescent="0.15">
      <c r="A497" s="1">
        <v>10</v>
      </c>
      <c r="B497" s="1">
        <v>202</v>
      </c>
      <c r="C497">
        <v>10202</v>
      </c>
      <c r="D497" t="s">
        <v>509</v>
      </c>
      <c r="E497" t="s">
        <v>511</v>
      </c>
      <c r="F497" s="3">
        <v>371194</v>
      </c>
      <c r="G497" s="3">
        <v>442343</v>
      </c>
      <c r="H497" s="3">
        <v>2248719</v>
      </c>
      <c r="I497" s="3">
        <v>513888435</v>
      </c>
      <c r="J497" s="3">
        <v>160816</v>
      </c>
    </row>
    <row r="498" spans="1:10" ht="14.25" x14ac:dyDescent="0.15">
      <c r="A498" s="1">
        <v>10</v>
      </c>
      <c r="B498" s="1">
        <v>203</v>
      </c>
      <c r="C498">
        <v>10203</v>
      </c>
      <c r="D498" t="s">
        <v>509</v>
      </c>
      <c r="E498" t="s">
        <v>512</v>
      </c>
      <c r="F498" s="3">
        <v>118561</v>
      </c>
      <c r="G498" s="3">
        <v>91256</v>
      </c>
      <c r="H498" s="3">
        <v>47938</v>
      </c>
      <c r="I498" s="3">
        <v>139718397</v>
      </c>
      <c r="J498" s="3">
        <v>48173</v>
      </c>
    </row>
    <row r="499" spans="1:10" ht="14.25" x14ac:dyDescent="0.15">
      <c r="A499" s="1">
        <v>10</v>
      </c>
      <c r="B499" s="1">
        <v>204</v>
      </c>
      <c r="C499">
        <v>10204</v>
      </c>
      <c r="D499" t="s">
        <v>509</v>
      </c>
      <c r="E499" t="s">
        <v>513</v>
      </c>
      <c r="F499" s="3">
        <v>201347</v>
      </c>
      <c r="G499" s="3">
        <v>202891</v>
      </c>
      <c r="H499" s="3">
        <v>255891</v>
      </c>
      <c r="I499" s="3">
        <v>262787142</v>
      </c>
      <c r="J499" s="3">
        <v>90852</v>
      </c>
    </row>
    <row r="500" spans="1:10" ht="14.25" x14ac:dyDescent="0.15">
      <c r="A500" s="1">
        <v>10</v>
      </c>
      <c r="B500" s="1">
        <v>205</v>
      </c>
      <c r="C500">
        <v>10205</v>
      </c>
      <c r="D500" t="s">
        <v>509</v>
      </c>
      <c r="E500" t="s">
        <v>514</v>
      </c>
      <c r="F500" s="3">
        <v>213621</v>
      </c>
      <c r="G500" s="3">
        <v>231141</v>
      </c>
      <c r="H500" s="3">
        <v>453247</v>
      </c>
      <c r="I500" s="3">
        <v>294237443</v>
      </c>
      <c r="J500" s="3">
        <v>95836</v>
      </c>
    </row>
    <row r="501" spans="1:10" ht="14.25" x14ac:dyDescent="0.15">
      <c r="A501" s="1">
        <v>10</v>
      </c>
      <c r="B501" s="1">
        <v>206</v>
      </c>
      <c r="C501">
        <v>10206</v>
      </c>
      <c r="D501" t="s">
        <v>509</v>
      </c>
      <c r="E501" t="s">
        <v>515</v>
      </c>
      <c r="F501" s="3">
        <v>51005</v>
      </c>
      <c r="G501" s="3">
        <v>56091</v>
      </c>
      <c r="H501" s="3">
        <v>18644</v>
      </c>
      <c r="I501" s="3">
        <v>55214509</v>
      </c>
      <c r="J501" s="3">
        <v>20933</v>
      </c>
    </row>
    <row r="502" spans="1:10" ht="14.25" x14ac:dyDescent="0.15">
      <c r="A502" s="1">
        <v>10</v>
      </c>
      <c r="B502" s="1">
        <v>207</v>
      </c>
      <c r="C502">
        <v>10207</v>
      </c>
      <c r="D502" t="s">
        <v>509</v>
      </c>
      <c r="E502" t="s">
        <v>516</v>
      </c>
      <c r="F502" s="3">
        <v>76827</v>
      </c>
      <c r="G502" s="3">
        <v>100777</v>
      </c>
      <c r="H502" s="3">
        <v>135077</v>
      </c>
      <c r="I502" s="3">
        <v>99853152</v>
      </c>
      <c r="J502" s="3">
        <v>33632</v>
      </c>
    </row>
    <row r="503" spans="1:10" ht="14.25" x14ac:dyDescent="0.15">
      <c r="A503" s="1">
        <v>10</v>
      </c>
      <c r="B503" s="1">
        <v>208</v>
      </c>
      <c r="C503">
        <v>10208</v>
      </c>
      <c r="D503" t="s">
        <v>509</v>
      </c>
      <c r="E503" t="s">
        <v>517</v>
      </c>
      <c r="F503" s="3">
        <v>81960</v>
      </c>
      <c r="G503" s="3">
        <v>80630</v>
      </c>
      <c r="H503" s="3">
        <v>78842</v>
      </c>
      <c r="I503" s="3">
        <v>92530100</v>
      </c>
      <c r="J503" s="3">
        <v>34005</v>
      </c>
    </row>
    <row r="504" spans="1:10" ht="14.25" x14ac:dyDescent="0.15">
      <c r="A504" s="1">
        <v>10</v>
      </c>
      <c r="B504" s="1">
        <v>209</v>
      </c>
      <c r="C504">
        <v>10209</v>
      </c>
      <c r="D504" t="s">
        <v>509</v>
      </c>
      <c r="E504" t="s">
        <v>518</v>
      </c>
      <c r="F504" s="3">
        <v>67794</v>
      </c>
      <c r="G504" s="3">
        <v>58245</v>
      </c>
      <c r="H504" s="3">
        <v>23733</v>
      </c>
      <c r="I504" s="3">
        <v>79655746</v>
      </c>
      <c r="J504" s="3">
        <v>29055</v>
      </c>
    </row>
    <row r="505" spans="1:10" ht="14.25" x14ac:dyDescent="0.15">
      <c r="A505" s="1">
        <v>10</v>
      </c>
      <c r="B505" s="1">
        <v>210</v>
      </c>
      <c r="C505">
        <v>10210</v>
      </c>
      <c r="D505" t="s">
        <v>509</v>
      </c>
      <c r="E505" t="s">
        <v>519</v>
      </c>
      <c r="F505" s="3">
        <v>50903</v>
      </c>
      <c r="G505" s="3">
        <v>48554</v>
      </c>
      <c r="H505" s="3">
        <v>14509</v>
      </c>
      <c r="I505" s="3">
        <v>59425591</v>
      </c>
      <c r="J505" s="3">
        <v>21408</v>
      </c>
    </row>
    <row r="506" spans="1:10" ht="14.25" x14ac:dyDescent="0.15">
      <c r="A506" s="1">
        <v>10</v>
      </c>
      <c r="B506" s="1">
        <v>211</v>
      </c>
      <c r="C506">
        <v>10211</v>
      </c>
      <c r="D506" t="s">
        <v>509</v>
      </c>
      <c r="E506" t="s">
        <v>520</v>
      </c>
      <c r="F506" s="3">
        <v>61311</v>
      </c>
      <c r="G506" s="3">
        <v>42082</v>
      </c>
      <c r="H506" s="3">
        <v>11372</v>
      </c>
      <c r="I506" s="3">
        <v>72637800</v>
      </c>
      <c r="J506" s="3">
        <v>25525</v>
      </c>
    </row>
    <row r="507" spans="1:10" ht="14.25" x14ac:dyDescent="0.15">
      <c r="A507" s="1">
        <v>10</v>
      </c>
      <c r="B507" s="1">
        <v>212</v>
      </c>
      <c r="C507">
        <v>10212</v>
      </c>
      <c r="D507" t="s">
        <v>509</v>
      </c>
      <c r="E507" t="s">
        <v>521</v>
      </c>
      <c r="F507" s="3">
        <v>51629</v>
      </c>
      <c r="G507" s="3">
        <v>55700</v>
      </c>
      <c r="H507" s="3">
        <v>37483</v>
      </c>
      <c r="I507" s="3">
        <v>61210356</v>
      </c>
      <c r="J507" s="3">
        <v>22001</v>
      </c>
    </row>
    <row r="508" spans="1:10" ht="14.25" x14ac:dyDescent="0.15">
      <c r="A508" s="1">
        <v>10</v>
      </c>
      <c r="B508" s="1">
        <v>344</v>
      </c>
      <c r="C508">
        <v>10344</v>
      </c>
      <c r="D508" t="s">
        <v>509</v>
      </c>
      <c r="E508" t="s">
        <v>522</v>
      </c>
      <c r="F508" s="3">
        <v>14584</v>
      </c>
      <c r="G508" s="3">
        <v>3542</v>
      </c>
      <c r="H508" s="3">
        <v>1313</v>
      </c>
      <c r="I508" s="3">
        <v>17034419</v>
      </c>
      <c r="J508" s="3">
        <v>6361</v>
      </c>
    </row>
    <row r="509" spans="1:10" ht="14.25" x14ac:dyDescent="0.15">
      <c r="A509" s="1">
        <v>10</v>
      </c>
      <c r="B509" s="1">
        <v>345</v>
      </c>
      <c r="C509">
        <v>10345</v>
      </c>
      <c r="D509" t="s">
        <v>509</v>
      </c>
      <c r="E509" t="s">
        <v>523</v>
      </c>
      <c r="F509" s="3">
        <v>20185</v>
      </c>
      <c r="G509" s="3">
        <v>39570</v>
      </c>
      <c r="H509" s="3">
        <v>11207</v>
      </c>
      <c r="I509" s="3">
        <v>25192959</v>
      </c>
      <c r="J509" s="3">
        <v>8833</v>
      </c>
    </row>
    <row r="510" spans="1:10" ht="14.25" x14ac:dyDescent="0.15">
      <c r="A510" s="1">
        <v>10</v>
      </c>
      <c r="B510" s="1">
        <v>366</v>
      </c>
      <c r="C510">
        <v>10366</v>
      </c>
      <c r="D510" t="s">
        <v>509</v>
      </c>
      <c r="E510" t="s">
        <v>524</v>
      </c>
      <c r="F510" s="3">
        <v>1338</v>
      </c>
      <c r="G510" s="3" t="s">
        <v>19</v>
      </c>
      <c r="H510" s="3" t="s">
        <v>19</v>
      </c>
      <c r="I510" s="3">
        <v>971295</v>
      </c>
      <c r="J510" s="3">
        <v>440</v>
      </c>
    </row>
    <row r="511" spans="1:10" ht="14.25" x14ac:dyDescent="0.15">
      <c r="A511" s="1">
        <v>10</v>
      </c>
      <c r="B511" s="1">
        <v>367</v>
      </c>
      <c r="C511">
        <v>10367</v>
      </c>
      <c r="D511" t="s">
        <v>509</v>
      </c>
      <c r="E511" t="s">
        <v>525</v>
      </c>
      <c r="F511" s="3">
        <v>2240</v>
      </c>
      <c r="G511" s="3">
        <v>942</v>
      </c>
      <c r="H511" s="3">
        <v>207</v>
      </c>
      <c r="I511" s="3">
        <v>1578106</v>
      </c>
      <c r="J511" s="3">
        <v>684</v>
      </c>
    </row>
    <row r="512" spans="1:10" ht="14.25" x14ac:dyDescent="0.15">
      <c r="A512" s="1">
        <v>10</v>
      </c>
      <c r="B512" s="1">
        <v>382</v>
      </c>
      <c r="C512">
        <v>10382</v>
      </c>
      <c r="D512" t="s">
        <v>509</v>
      </c>
      <c r="E512" t="s">
        <v>526</v>
      </c>
      <c r="F512" s="3">
        <v>8601</v>
      </c>
      <c r="G512" s="3">
        <v>4613</v>
      </c>
      <c r="H512" s="3">
        <v>558</v>
      </c>
      <c r="I512" s="3">
        <v>8180695</v>
      </c>
      <c r="J512" s="3">
        <v>3344</v>
      </c>
    </row>
    <row r="513" spans="1:10" ht="14.25" x14ac:dyDescent="0.15">
      <c r="A513" s="1">
        <v>10</v>
      </c>
      <c r="B513" s="1">
        <v>383</v>
      </c>
      <c r="C513">
        <v>10383</v>
      </c>
      <c r="D513" t="s">
        <v>509</v>
      </c>
      <c r="E513" t="s">
        <v>527</v>
      </c>
      <c r="F513" s="3">
        <v>2294</v>
      </c>
      <c r="G513" s="3">
        <v>365</v>
      </c>
      <c r="H513" s="3">
        <v>113</v>
      </c>
      <c r="I513" s="3">
        <v>1651443</v>
      </c>
      <c r="J513" s="3">
        <v>729</v>
      </c>
    </row>
    <row r="514" spans="1:10" ht="14.25" x14ac:dyDescent="0.15">
      <c r="A514" s="1">
        <v>10</v>
      </c>
      <c r="B514" s="1">
        <v>384</v>
      </c>
      <c r="C514">
        <v>10384</v>
      </c>
      <c r="D514" t="s">
        <v>509</v>
      </c>
      <c r="E514" t="s">
        <v>528</v>
      </c>
      <c r="F514" s="3">
        <v>13718</v>
      </c>
      <c r="G514" s="3">
        <v>7084</v>
      </c>
      <c r="H514" s="3">
        <v>2085</v>
      </c>
      <c r="I514" s="3">
        <v>14743516</v>
      </c>
      <c r="J514" s="3">
        <v>5683</v>
      </c>
    </row>
    <row r="515" spans="1:10" ht="14.25" x14ac:dyDescent="0.15">
      <c r="A515" s="1">
        <v>10</v>
      </c>
      <c r="B515" s="1">
        <v>421</v>
      </c>
      <c r="C515">
        <v>10421</v>
      </c>
      <c r="D515" t="s">
        <v>509</v>
      </c>
      <c r="E515" t="s">
        <v>529</v>
      </c>
      <c r="F515" s="3">
        <v>17541</v>
      </c>
      <c r="G515" s="3">
        <v>14550</v>
      </c>
      <c r="H515" s="3">
        <v>2065</v>
      </c>
      <c r="I515" s="3">
        <v>18758894</v>
      </c>
      <c r="J515" s="3">
        <v>7253</v>
      </c>
    </row>
    <row r="516" spans="1:10" ht="14.25" x14ac:dyDescent="0.15">
      <c r="A516" s="1">
        <v>10</v>
      </c>
      <c r="B516" s="1">
        <v>424</v>
      </c>
      <c r="C516">
        <v>10424</v>
      </c>
      <c r="D516" t="s">
        <v>509</v>
      </c>
      <c r="E516" t="s">
        <v>530</v>
      </c>
      <c r="F516" s="3">
        <v>6041</v>
      </c>
      <c r="G516" s="3">
        <v>8789</v>
      </c>
      <c r="H516" s="3">
        <v>1249</v>
      </c>
      <c r="I516" s="3">
        <v>6999629</v>
      </c>
      <c r="J516" s="3">
        <v>2554</v>
      </c>
    </row>
    <row r="517" spans="1:10" ht="14.25" x14ac:dyDescent="0.15">
      <c r="A517" s="1">
        <v>10</v>
      </c>
      <c r="B517" s="1">
        <v>425</v>
      </c>
      <c r="C517">
        <v>10425</v>
      </c>
      <c r="D517" t="s">
        <v>509</v>
      </c>
      <c r="E517" t="s">
        <v>531</v>
      </c>
      <c r="F517" s="3">
        <v>10110</v>
      </c>
      <c r="G517" s="3">
        <v>8608</v>
      </c>
      <c r="H517" s="3">
        <v>4306</v>
      </c>
      <c r="I517" s="3">
        <v>12955319</v>
      </c>
      <c r="J517" s="3">
        <v>4668</v>
      </c>
    </row>
    <row r="518" spans="1:10" ht="14.25" x14ac:dyDescent="0.15">
      <c r="A518" s="1">
        <v>10</v>
      </c>
      <c r="B518" s="1">
        <v>426</v>
      </c>
      <c r="C518">
        <v>10426</v>
      </c>
      <c r="D518" t="s">
        <v>509</v>
      </c>
      <c r="E518" t="s">
        <v>532</v>
      </c>
      <c r="F518" s="3">
        <v>6760</v>
      </c>
      <c r="G518" s="3">
        <v>6325</v>
      </c>
      <c r="H518" s="3">
        <v>1319</v>
      </c>
      <c r="I518" s="3">
        <v>7178796</v>
      </c>
      <c r="J518" s="3">
        <v>3176</v>
      </c>
    </row>
    <row r="519" spans="1:10" ht="14.25" x14ac:dyDescent="0.15">
      <c r="A519" s="1">
        <v>10</v>
      </c>
      <c r="B519" s="1">
        <v>428</v>
      </c>
      <c r="C519">
        <v>10428</v>
      </c>
      <c r="D519" t="s">
        <v>509</v>
      </c>
      <c r="E519" t="s">
        <v>533</v>
      </c>
      <c r="F519" s="3">
        <v>3913</v>
      </c>
      <c r="G519" s="3">
        <v>445</v>
      </c>
      <c r="H519" s="3">
        <v>557</v>
      </c>
      <c r="I519" s="3">
        <v>3469077</v>
      </c>
      <c r="J519" s="3">
        <v>1459</v>
      </c>
    </row>
    <row r="520" spans="1:10" ht="14.25" x14ac:dyDescent="0.15">
      <c r="A520" s="1">
        <v>10</v>
      </c>
      <c r="B520" s="1">
        <v>429</v>
      </c>
      <c r="C520">
        <v>10429</v>
      </c>
      <c r="D520" t="s">
        <v>509</v>
      </c>
      <c r="E520" t="s">
        <v>534</v>
      </c>
      <c r="F520" s="3">
        <v>15401</v>
      </c>
      <c r="G520" s="3">
        <v>19949</v>
      </c>
      <c r="H520" s="3">
        <v>3091</v>
      </c>
      <c r="I520" s="3">
        <v>15628075</v>
      </c>
      <c r="J520" s="3">
        <v>6143</v>
      </c>
    </row>
    <row r="521" spans="1:10" ht="14.25" x14ac:dyDescent="0.15">
      <c r="A521" s="1">
        <v>10</v>
      </c>
      <c r="B521" s="1">
        <v>443</v>
      </c>
      <c r="C521">
        <v>10443</v>
      </c>
      <c r="D521" t="s">
        <v>509</v>
      </c>
      <c r="E521" t="s">
        <v>535</v>
      </c>
      <c r="F521" s="3">
        <v>4932</v>
      </c>
      <c r="G521" s="3">
        <v>2231</v>
      </c>
      <c r="H521" s="3">
        <v>398</v>
      </c>
      <c r="I521" s="3">
        <v>4063701</v>
      </c>
      <c r="J521" s="3">
        <v>1734</v>
      </c>
    </row>
    <row r="522" spans="1:10" ht="14.25" x14ac:dyDescent="0.15">
      <c r="A522" s="1">
        <v>10</v>
      </c>
      <c r="B522" s="1">
        <v>444</v>
      </c>
      <c r="C522">
        <v>10444</v>
      </c>
      <c r="D522" t="s">
        <v>509</v>
      </c>
      <c r="E522" t="s">
        <v>536</v>
      </c>
      <c r="F522" s="3">
        <v>3506</v>
      </c>
      <c r="G522" s="3" t="s">
        <v>19</v>
      </c>
      <c r="H522" s="3" t="s">
        <v>19</v>
      </c>
      <c r="I522" s="3">
        <v>3388276</v>
      </c>
      <c r="J522" s="3">
        <v>1358</v>
      </c>
    </row>
    <row r="523" spans="1:10" ht="14.25" x14ac:dyDescent="0.15">
      <c r="A523" s="1">
        <v>10</v>
      </c>
      <c r="B523" s="1">
        <v>448</v>
      </c>
      <c r="C523">
        <v>10448</v>
      </c>
      <c r="D523" t="s">
        <v>509</v>
      </c>
      <c r="E523" t="s">
        <v>411</v>
      </c>
      <c r="F523" s="3">
        <v>7462</v>
      </c>
      <c r="G523" s="3">
        <v>2600</v>
      </c>
      <c r="H523" s="3">
        <v>15613</v>
      </c>
      <c r="I523" s="3">
        <v>8735099</v>
      </c>
      <c r="J523" s="3">
        <v>3043</v>
      </c>
    </row>
    <row r="524" spans="1:10" ht="14.25" x14ac:dyDescent="0.15">
      <c r="A524" s="1">
        <v>10</v>
      </c>
      <c r="B524" s="1">
        <v>449</v>
      </c>
      <c r="C524">
        <v>10449</v>
      </c>
      <c r="D524" t="s">
        <v>509</v>
      </c>
      <c r="E524" t="s">
        <v>537</v>
      </c>
      <c r="F524" s="3">
        <v>20868</v>
      </c>
      <c r="G524" s="3">
        <v>13182</v>
      </c>
      <c r="H524" s="3">
        <v>3154</v>
      </c>
      <c r="I524" s="3">
        <v>19917511</v>
      </c>
      <c r="J524" s="3">
        <v>8050</v>
      </c>
    </row>
    <row r="525" spans="1:10" ht="14.25" x14ac:dyDescent="0.15">
      <c r="A525" s="1">
        <v>10</v>
      </c>
      <c r="B525" s="1">
        <v>464</v>
      </c>
      <c r="C525">
        <v>10464</v>
      </c>
      <c r="D525" t="s">
        <v>509</v>
      </c>
      <c r="E525" t="s">
        <v>538</v>
      </c>
      <c r="F525" s="3">
        <v>36594</v>
      </c>
      <c r="G525" s="3">
        <v>20484</v>
      </c>
      <c r="H525" s="3">
        <v>71703</v>
      </c>
      <c r="I525" s="3">
        <v>46391515</v>
      </c>
      <c r="J525" s="3">
        <v>16544</v>
      </c>
    </row>
    <row r="526" spans="1:10" ht="14.25" x14ac:dyDescent="0.15">
      <c r="A526" s="1">
        <v>10</v>
      </c>
      <c r="B526" s="1">
        <v>521</v>
      </c>
      <c r="C526">
        <v>10521</v>
      </c>
      <c r="D526" t="s">
        <v>509</v>
      </c>
      <c r="E526" t="s">
        <v>539</v>
      </c>
      <c r="F526" s="3">
        <v>15462</v>
      </c>
      <c r="G526" s="3">
        <v>5766</v>
      </c>
      <c r="H526" s="3">
        <v>2829</v>
      </c>
      <c r="I526" s="3">
        <v>18043268</v>
      </c>
      <c r="J526" s="3">
        <v>6515</v>
      </c>
    </row>
    <row r="527" spans="1:10" ht="14.25" x14ac:dyDescent="0.15">
      <c r="A527" s="1">
        <v>10</v>
      </c>
      <c r="B527" s="1">
        <v>522</v>
      </c>
      <c r="C527">
        <v>10522</v>
      </c>
      <c r="D527" t="s">
        <v>509</v>
      </c>
      <c r="E527" t="s">
        <v>540</v>
      </c>
      <c r="F527" s="3">
        <v>11266</v>
      </c>
      <c r="G527" s="3">
        <v>2893</v>
      </c>
      <c r="H527" s="3">
        <v>6865</v>
      </c>
      <c r="I527" s="3">
        <v>13564512</v>
      </c>
      <c r="J527" s="3">
        <v>4879</v>
      </c>
    </row>
    <row r="528" spans="1:10" ht="14.25" x14ac:dyDescent="0.15">
      <c r="A528" s="1">
        <v>10</v>
      </c>
      <c r="B528" s="1">
        <v>523</v>
      </c>
      <c r="C528">
        <v>10523</v>
      </c>
      <c r="D528" t="s">
        <v>509</v>
      </c>
      <c r="E528" t="s">
        <v>541</v>
      </c>
      <c r="F528" s="3">
        <v>11543</v>
      </c>
      <c r="G528" s="3">
        <v>17262</v>
      </c>
      <c r="H528" s="3">
        <v>10343</v>
      </c>
      <c r="I528" s="3">
        <v>13287728</v>
      </c>
      <c r="J528" s="3">
        <v>4987</v>
      </c>
    </row>
    <row r="529" spans="1:10" ht="14.25" x14ac:dyDescent="0.15">
      <c r="A529" s="1">
        <v>10</v>
      </c>
      <c r="B529" s="1">
        <v>524</v>
      </c>
      <c r="C529">
        <v>10524</v>
      </c>
      <c r="D529" t="s">
        <v>509</v>
      </c>
      <c r="E529" t="s">
        <v>542</v>
      </c>
      <c r="F529" s="3">
        <v>34709</v>
      </c>
      <c r="G529" s="3">
        <v>37085</v>
      </c>
      <c r="H529" s="3">
        <v>19312</v>
      </c>
      <c r="I529" s="3">
        <v>49130126</v>
      </c>
      <c r="J529" s="3">
        <v>17916</v>
      </c>
    </row>
    <row r="530" spans="1:10" ht="14.25" x14ac:dyDescent="0.15">
      <c r="A530" s="1">
        <v>10</v>
      </c>
      <c r="B530" s="1">
        <v>525</v>
      </c>
      <c r="C530">
        <v>10525</v>
      </c>
      <c r="D530" t="s">
        <v>509</v>
      </c>
      <c r="E530" t="s">
        <v>543</v>
      </c>
      <c r="F530" s="3">
        <v>26964</v>
      </c>
      <c r="G530" s="3">
        <v>21263</v>
      </c>
      <c r="H530" s="3">
        <v>13847</v>
      </c>
      <c r="I530" s="3">
        <v>32912315</v>
      </c>
      <c r="J530" s="3">
        <v>11855</v>
      </c>
    </row>
    <row r="531" spans="1:10" ht="14.25" x14ac:dyDescent="0.15">
      <c r="A531" s="1">
        <v>11</v>
      </c>
      <c r="B531" s="1">
        <v>0</v>
      </c>
      <c r="C531">
        <v>11000</v>
      </c>
      <c r="D531" t="s">
        <v>544</v>
      </c>
      <c r="E531" t="s">
        <v>544</v>
      </c>
      <c r="F531" s="3">
        <v>7168616</v>
      </c>
      <c r="G531" s="3">
        <v>6052973</v>
      </c>
      <c r="H531" s="3">
        <v>8280509</v>
      </c>
      <c r="I531" s="3">
        <v>10977611267</v>
      </c>
      <c r="J531" s="3">
        <v>3308364</v>
      </c>
    </row>
    <row r="532" spans="1:10" ht="14.25" x14ac:dyDescent="0.15">
      <c r="A532" s="1">
        <v>11</v>
      </c>
      <c r="B532" s="1">
        <v>100</v>
      </c>
      <c r="C532">
        <v>11100</v>
      </c>
      <c r="D532" t="s">
        <v>544</v>
      </c>
      <c r="E532" t="s">
        <v>545</v>
      </c>
      <c r="F532" s="3">
        <v>1236079</v>
      </c>
      <c r="G532" s="3">
        <v>1193909</v>
      </c>
      <c r="H532" s="3">
        <v>3136111</v>
      </c>
      <c r="I532" s="3">
        <v>2213833303</v>
      </c>
      <c r="J532" s="3">
        <v>581078</v>
      </c>
    </row>
    <row r="533" spans="1:10" ht="14.25" x14ac:dyDescent="0.15">
      <c r="A533" s="1">
        <v>11</v>
      </c>
      <c r="B533" s="1">
        <v>101</v>
      </c>
      <c r="C533">
        <v>11101</v>
      </c>
      <c r="D533" t="s">
        <v>544</v>
      </c>
      <c r="E533" t="s">
        <v>23</v>
      </c>
      <c r="F533" s="3">
        <v>85543</v>
      </c>
      <c r="G533" s="3">
        <v>66797</v>
      </c>
      <c r="H533" s="3">
        <v>29264</v>
      </c>
      <c r="I533" s="3" t="s">
        <v>19</v>
      </c>
      <c r="J533" s="3" t="s">
        <v>19</v>
      </c>
    </row>
    <row r="534" spans="1:10" ht="14.25" x14ac:dyDescent="0.15">
      <c r="A534" s="1">
        <v>11</v>
      </c>
      <c r="B534" s="1">
        <v>102</v>
      </c>
      <c r="C534">
        <v>11102</v>
      </c>
      <c r="D534" t="s">
        <v>544</v>
      </c>
      <c r="E534" t="s">
        <v>20</v>
      </c>
      <c r="F534" s="3">
        <v>143256</v>
      </c>
      <c r="G534" s="3">
        <v>153993</v>
      </c>
      <c r="H534" s="3">
        <v>609270</v>
      </c>
      <c r="I534" s="3" t="s">
        <v>19</v>
      </c>
      <c r="J534" s="3" t="s">
        <v>19</v>
      </c>
    </row>
    <row r="535" spans="1:10" ht="14.25" x14ac:dyDescent="0.15">
      <c r="A535" s="1">
        <v>11</v>
      </c>
      <c r="B535" s="1">
        <v>103</v>
      </c>
      <c r="C535">
        <v>11103</v>
      </c>
      <c r="D535" t="s">
        <v>544</v>
      </c>
      <c r="E535" t="s">
        <v>546</v>
      </c>
      <c r="F535" s="3">
        <v>110462</v>
      </c>
      <c r="G535" s="3">
        <v>246435</v>
      </c>
      <c r="H535" s="3">
        <v>868721</v>
      </c>
      <c r="I535" s="3" t="s">
        <v>19</v>
      </c>
      <c r="J535" s="3" t="s">
        <v>19</v>
      </c>
    </row>
    <row r="536" spans="1:10" ht="14.25" x14ac:dyDescent="0.15">
      <c r="A536" s="1">
        <v>11</v>
      </c>
      <c r="B536" s="1">
        <v>104</v>
      </c>
      <c r="C536">
        <v>11104</v>
      </c>
      <c r="D536" t="s">
        <v>544</v>
      </c>
      <c r="E536" t="s">
        <v>547</v>
      </c>
      <c r="F536" s="3">
        <v>157775</v>
      </c>
      <c r="G536" s="3">
        <v>98934</v>
      </c>
      <c r="H536" s="3">
        <v>204672</v>
      </c>
      <c r="I536" s="3" t="s">
        <v>19</v>
      </c>
      <c r="J536" s="3" t="s">
        <v>19</v>
      </c>
    </row>
    <row r="537" spans="1:10" ht="14.25" x14ac:dyDescent="0.15">
      <c r="A537" s="1">
        <v>11</v>
      </c>
      <c r="B537" s="1">
        <v>105</v>
      </c>
      <c r="C537">
        <v>11105</v>
      </c>
      <c r="D537" t="s">
        <v>544</v>
      </c>
      <c r="E537" t="s">
        <v>18</v>
      </c>
      <c r="F537" s="3">
        <v>95942</v>
      </c>
      <c r="G537" s="3">
        <v>110669</v>
      </c>
      <c r="H537" s="3">
        <v>429274</v>
      </c>
      <c r="I537" s="3" t="s">
        <v>19</v>
      </c>
      <c r="J537" s="3" t="s">
        <v>19</v>
      </c>
    </row>
    <row r="538" spans="1:10" ht="14.25" x14ac:dyDescent="0.15">
      <c r="A538" s="1">
        <v>11</v>
      </c>
      <c r="B538" s="1">
        <v>106</v>
      </c>
      <c r="C538">
        <v>11106</v>
      </c>
      <c r="D538" t="s">
        <v>544</v>
      </c>
      <c r="E538" t="s">
        <v>548</v>
      </c>
      <c r="F538" s="3">
        <v>93587</v>
      </c>
      <c r="G538" s="3">
        <v>57262</v>
      </c>
      <c r="H538" s="3">
        <v>147951</v>
      </c>
      <c r="I538" s="3" t="s">
        <v>19</v>
      </c>
      <c r="J538" s="3" t="s">
        <v>19</v>
      </c>
    </row>
    <row r="539" spans="1:10" ht="14.25" x14ac:dyDescent="0.15">
      <c r="A539" s="1">
        <v>11</v>
      </c>
      <c r="B539" s="1">
        <v>107</v>
      </c>
      <c r="C539">
        <v>11107</v>
      </c>
      <c r="D539" t="s">
        <v>544</v>
      </c>
      <c r="E539" t="s">
        <v>549</v>
      </c>
      <c r="F539" s="3">
        <v>148974</v>
      </c>
      <c r="G539" s="3">
        <v>153687</v>
      </c>
      <c r="H539" s="3">
        <v>111357</v>
      </c>
      <c r="I539" s="3" t="s">
        <v>19</v>
      </c>
      <c r="J539" s="3" t="s">
        <v>19</v>
      </c>
    </row>
    <row r="540" spans="1:10" ht="14.25" x14ac:dyDescent="0.15">
      <c r="A540" s="1">
        <v>11</v>
      </c>
      <c r="B540" s="1">
        <v>108</v>
      </c>
      <c r="C540">
        <v>11108</v>
      </c>
      <c r="D540" t="s">
        <v>544</v>
      </c>
      <c r="E540" t="s">
        <v>22</v>
      </c>
      <c r="F540" s="3">
        <v>174870</v>
      </c>
      <c r="G540" s="3">
        <v>103946</v>
      </c>
      <c r="H540" s="3">
        <v>553621</v>
      </c>
      <c r="I540" s="3" t="s">
        <v>19</v>
      </c>
      <c r="J540" s="3" t="s">
        <v>19</v>
      </c>
    </row>
    <row r="541" spans="1:10" ht="14.25" x14ac:dyDescent="0.15">
      <c r="A541" s="1">
        <v>11</v>
      </c>
      <c r="B541" s="1">
        <v>109</v>
      </c>
      <c r="C541">
        <v>11109</v>
      </c>
      <c r="D541" t="s">
        <v>544</v>
      </c>
      <c r="E541" t="s">
        <v>550</v>
      </c>
      <c r="F541" s="3">
        <v>115653</v>
      </c>
      <c r="G541" s="3">
        <v>106845</v>
      </c>
      <c r="H541" s="3">
        <v>85003</v>
      </c>
      <c r="I541" s="3" t="s">
        <v>19</v>
      </c>
      <c r="J541" s="3" t="s">
        <v>19</v>
      </c>
    </row>
    <row r="542" spans="1:10" ht="14.25" x14ac:dyDescent="0.15">
      <c r="A542" s="1">
        <v>11</v>
      </c>
      <c r="B542" s="1">
        <v>110</v>
      </c>
      <c r="C542">
        <v>11110</v>
      </c>
      <c r="D542" t="s">
        <v>544</v>
      </c>
      <c r="E542" t="s">
        <v>551</v>
      </c>
      <c r="F542" s="3">
        <v>110017</v>
      </c>
      <c r="G542" s="3">
        <v>95342</v>
      </c>
      <c r="H542" s="3">
        <v>96978</v>
      </c>
      <c r="I542" s="3" t="s">
        <v>19</v>
      </c>
      <c r="J542" s="3" t="s">
        <v>19</v>
      </c>
    </row>
    <row r="543" spans="1:10" ht="14.25" x14ac:dyDescent="0.15">
      <c r="A543" s="1">
        <v>11</v>
      </c>
      <c r="B543" s="1">
        <v>201</v>
      </c>
      <c r="C543">
        <v>11201</v>
      </c>
      <c r="D543" t="s">
        <v>544</v>
      </c>
      <c r="E543" t="s">
        <v>552</v>
      </c>
      <c r="F543" s="3">
        <v>343635</v>
      </c>
      <c r="G543" s="3">
        <v>301618</v>
      </c>
      <c r="H543" s="3">
        <v>337898</v>
      </c>
      <c r="I543" s="3">
        <v>518782342</v>
      </c>
      <c r="J543" s="3">
        <v>158237</v>
      </c>
    </row>
    <row r="544" spans="1:10" ht="14.25" x14ac:dyDescent="0.15">
      <c r="A544" s="1">
        <v>11</v>
      </c>
      <c r="B544" s="1">
        <v>202</v>
      </c>
      <c r="C544">
        <v>11202</v>
      </c>
      <c r="D544" t="s">
        <v>544</v>
      </c>
      <c r="E544" t="s">
        <v>553</v>
      </c>
      <c r="F544" s="3">
        <v>199560</v>
      </c>
      <c r="G544" s="3">
        <v>197415</v>
      </c>
      <c r="H544" s="3">
        <v>355046</v>
      </c>
      <c r="I544" s="3">
        <v>279262203</v>
      </c>
      <c r="J544" s="3">
        <v>88779</v>
      </c>
    </row>
    <row r="545" spans="1:10" ht="14.25" x14ac:dyDescent="0.15">
      <c r="A545" s="1">
        <v>11</v>
      </c>
      <c r="B545" s="1">
        <v>203</v>
      </c>
      <c r="C545">
        <v>11203</v>
      </c>
      <c r="D545" t="s">
        <v>544</v>
      </c>
      <c r="E545" t="s">
        <v>554</v>
      </c>
      <c r="F545" s="3">
        <v>561031</v>
      </c>
      <c r="G545" s="3">
        <v>396286</v>
      </c>
      <c r="H545" s="3">
        <v>655546</v>
      </c>
      <c r="I545" s="3">
        <v>895028255</v>
      </c>
      <c r="J545" s="3">
        <v>267565</v>
      </c>
    </row>
    <row r="546" spans="1:10" ht="14.25" x14ac:dyDescent="0.15">
      <c r="A546" s="1">
        <v>11</v>
      </c>
      <c r="B546" s="1">
        <v>206</v>
      </c>
      <c r="C546">
        <v>11206</v>
      </c>
      <c r="D546" t="s">
        <v>544</v>
      </c>
      <c r="E546" t="s">
        <v>555</v>
      </c>
      <c r="F546" s="3">
        <v>84035</v>
      </c>
      <c r="G546" s="3">
        <v>67232</v>
      </c>
      <c r="H546" s="3">
        <v>87923</v>
      </c>
      <c r="I546" s="3">
        <v>107970964</v>
      </c>
      <c r="J546" s="3">
        <v>36935</v>
      </c>
    </row>
    <row r="547" spans="1:10" ht="14.25" x14ac:dyDescent="0.15">
      <c r="A547" s="1">
        <v>11</v>
      </c>
      <c r="B547" s="1">
        <v>207</v>
      </c>
      <c r="C547">
        <v>11207</v>
      </c>
      <c r="D547" t="s">
        <v>544</v>
      </c>
      <c r="E547" t="s">
        <v>556</v>
      </c>
      <c r="F547" s="3">
        <v>66385</v>
      </c>
      <c r="G547" s="3">
        <v>60963</v>
      </c>
      <c r="H547" s="3">
        <v>15917</v>
      </c>
      <c r="I547" s="3">
        <v>73044686</v>
      </c>
      <c r="J547" s="3">
        <v>26748</v>
      </c>
    </row>
    <row r="548" spans="1:10" ht="14.25" x14ac:dyDescent="0.15">
      <c r="A548" s="1">
        <v>11</v>
      </c>
      <c r="B548" s="1">
        <v>208</v>
      </c>
      <c r="C548">
        <v>11208</v>
      </c>
      <c r="D548" t="s">
        <v>544</v>
      </c>
      <c r="E548" t="s">
        <v>557</v>
      </c>
      <c r="F548" s="3">
        <v>339024</v>
      </c>
      <c r="G548" s="3">
        <v>268980</v>
      </c>
      <c r="H548" s="3">
        <v>193822</v>
      </c>
      <c r="I548" s="3">
        <v>555043200</v>
      </c>
      <c r="J548" s="3">
        <v>160667</v>
      </c>
    </row>
    <row r="549" spans="1:10" ht="14.25" x14ac:dyDescent="0.15">
      <c r="A549" s="1">
        <v>11</v>
      </c>
      <c r="B549" s="1">
        <v>209</v>
      </c>
      <c r="C549">
        <v>11209</v>
      </c>
      <c r="D549" t="s">
        <v>544</v>
      </c>
      <c r="E549" t="s">
        <v>558</v>
      </c>
      <c r="F549" s="3">
        <v>80490</v>
      </c>
      <c r="G549" s="3">
        <v>54024</v>
      </c>
      <c r="H549" s="3">
        <v>56518</v>
      </c>
      <c r="I549" s="3">
        <v>113696933</v>
      </c>
      <c r="J549" s="3">
        <v>36294</v>
      </c>
    </row>
    <row r="550" spans="1:10" ht="14.25" x14ac:dyDescent="0.15">
      <c r="A550" s="1">
        <v>11</v>
      </c>
      <c r="B550" s="1">
        <v>210</v>
      </c>
      <c r="C550">
        <v>11210</v>
      </c>
      <c r="D550" t="s">
        <v>544</v>
      </c>
      <c r="E550" t="s">
        <v>559</v>
      </c>
      <c r="F550" s="3">
        <v>114434</v>
      </c>
      <c r="G550" s="3">
        <v>74488</v>
      </c>
      <c r="H550" s="3">
        <v>104615</v>
      </c>
      <c r="I550" s="3">
        <v>146929514</v>
      </c>
      <c r="J550" s="3">
        <v>50137</v>
      </c>
    </row>
    <row r="551" spans="1:10" ht="14.25" x14ac:dyDescent="0.15">
      <c r="A551" s="1">
        <v>11</v>
      </c>
      <c r="B551" s="1">
        <v>211</v>
      </c>
      <c r="C551">
        <v>11211</v>
      </c>
      <c r="D551" t="s">
        <v>544</v>
      </c>
      <c r="E551" t="s">
        <v>560</v>
      </c>
      <c r="F551" s="3">
        <v>77903</v>
      </c>
      <c r="G551" s="3">
        <v>79018</v>
      </c>
      <c r="H551" s="3">
        <v>373183</v>
      </c>
      <c r="I551" s="3">
        <v>99415891</v>
      </c>
      <c r="J551" s="3">
        <v>34211</v>
      </c>
    </row>
    <row r="552" spans="1:10" ht="14.25" x14ac:dyDescent="0.15">
      <c r="A552" s="1">
        <v>11</v>
      </c>
      <c r="B552" s="1">
        <v>212</v>
      </c>
      <c r="C552">
        <v>11212</v>
      </c>
      <c r="D552" t="s">
        <v>544</v>
      </c>
      <c r="E552" t="s">
        <v>561</v>
      </c>
      <c r="F552" s="3">
        <v>87892</v>
      </c>
      <c r="G552" s="3">
        <v>105861</v>
      </c>
      <c r="H552" s="3">
        <v>44288</v>
      </c>
      <c r="I552" s="3">
        <v>123578803</v>
      </c>
      <c r="J552" s="3">
        <v>39634</v>
      </c>
    </row>
    <row r="553" spans="1:10" ht="14.25" x14ac:dyDescent="0.15">
      <c r="A553" s="1">
        <v>11</v>
      </c>
      <c r="B553" s="1">
        <v>214</v>
      </c>
      <c r="C553">
        <v>11214</v>
      </c>
      <c r="D553" t="s">
        <v>544</v>
      </c>
      <c r="E553" t="s">
        <v>562</v>
      </c>
      <c r="F553" s="3">
        <v>235992</v>
      </c>
      <c r="G553" s="3">
        <v>205237</v>
      </c>
      <c r="H553" s="3">
        <v>134936</v>
      </c>
      <c r="I553" s="3">
        <v>327937263</v>
      </c>
      <c r="J553" s="3">
        <v>106123</v>
      </c>
    </row>
    <row r="554" spans="1:10" ht="14.25" x14ac:dyDescent="0.15">
      <c r="A554" s="1">
        <v>11</v>
      </c>
      <c r="B554" s="1">
        <v>215</v>
      </c>
      <c r="C554">
        <v>11215</v>
      </c>
      <c r="D554" t="s">
        <v>544</v>
      </c>
      <c r="E554" t="s">
        <v>563</v>
      </c>
      <c r="F554" s="3">
        <v>152911</v>
      </c>
      <c r="G554" s="3">
        <v>115710</v>
      </c>
      <c r="H554" s="3">
        <v>78900</v>
      </c>
      <c r="I554" s="3">
        <v>221977772</v>
      </c>
      <c r="J554" s="3">
        <v>71632</v>
      </c>
    </row>
    <row r="555" spans="1:10" ht="14.25" x14ac:dyDescent="0.15">
      <c r="A555" s="1">
        <v>11</v>
      </c>
      <c r="B555" s="1">
        <v>216</v>
      </c>
      <c r="C555">
        <v>11216</v>
      </c>
      <c r="D555" t="s">
        <v>544</v>
      </c>
      <c r="E555" t="s">
        <v>564</v>
      </c>
      <c r="F555" s="3">
        <v>55157</v>
      </c>
      <c r="G555" s="3">
        <v>60334</v>
      </c>
      <c r="H555" s="3">
        <v>22111</v>
      </c>
      <c r="I555" s="3">
        <v>68882122</v>
      </c>
      <c r="J555" s="3">
        <v>23626</v>
      </c>
    </row>
    <row r="556" spans="1:10" ht="14.25" x14ac:dyDescent="0.15">
      <c r="A556" s="1">
        <v>11</v>
      </c>
      <c r="B556" s="1">
        <v>217</v>
      </c>
      <c r="C556">
        <v>11217</v>
      </c>
      <c r="D556" t="s">
        <v>544</v>
      </c>
      <c r="E556" t="s">
        <v>565</v>
      </c>
      <c r="F556" s="3">
        <v>118411</v>
      </c>
      <c r="G556" s="3">
        <v>96530</v>
      </c>
      <c r="H556" s="3">
        <v>59833</v>
      </c>
      <c r="I556" s="3">
        <v>168412591</v>
      </c>
      <c r="J556" s="3">
        <v>53509</v>
      </c>
    </row>
    <row r="557" spans="1:10" ht="14.25" x14ac:dyDescent="0.15">
      <c r="A557" s="1">
        <v>11</v>
      </c>
      <c r="B557" s="1">
        <v>218</v>
      </c>
      <c r="C557">
        <v>11218</v>
      </c>
      <c r="D557" t="s">
        <v>544</v>
      </c>
      <c r="E557" t="s">
        <v>566</v>
      </c>
      <c r="F557" s="3">
        <v>143586</v>
      </c>
      <c r="G557" s="3">
        <v>145715</v>
      </c>
      <c r="H557" s="3">
        <v>91692</v>
      </c>
      <c r="I557" s="3">
        <v>185294552</v>
      </c>
      <c r="J557" s="3">
        <v>62558</v>
      </c>
    </row>
    <row r="558" spans="1:10" ht="14.25" x14ac:dyDescent="0.15">
      <c r="A558" s="1">
        <v>11</v>
      </c>
      <c r="B558" s="1">
        <v>219</v>
      </c>
      <c r="C558">
        <v>11219</v>
      </c>
      <c r="D558" t="s">
        <v>544</v>
      </c>
      <c r="E558" t="s">
        <v>567</v>
      </c>
      <c r="F558" s="3">
        <v>225744</v>
      </c>
      <c r="G558" s="3">
        <v>262736</v>
      </c>
      <c r="H558" s="3">
        <v>205577</v>
      </c>
      <c r="I558" s="3">
        <v>334894072</v>
      </c>
      <c r="J558" s="3">
        <v>103279</v>
      </c>
    </row>
    <row r="559" spans="1:10" ht="14.25" x14ac:dyDescent="0.15">
      <c r="A559" s="1">
        <v>11</v>
      </c>
      <c r="B559" s="1">
        <v>221</v>
      </c>
      <c r="C559">
        <v>11221</v>
      </c>
      <c r="D559" t="s">
        <v>544</v>
      </c>
      <c r="E559" t="s">
        <v>568</v>
      </c>
      <c r="F559" s="3">
        <v>239664</v>
      </c>
      <c r="G559" s="3">
        <v>175424</v>
      </c>
      <c r="H559" s="3">
        <v>266761</v>
      </c>
      <c r="I559" s="3">
        <v>362950649</v>
      </c>
      <c r="J559" s="3">
        <v>112603</v>
      </c>
    </row>
    <row r="560" spans="1:10" ht="14.25" x14ac:dyDescent="0.15">
      <c r="A560" s="1">
        <v>11</v>
      </c>
      <c r="B560" s="1">
        <v>222</v>
      </c>
      <c r="C560">
        <v>11222</v>
      </c>
      <c r="D560" t="s">
        <v>544</v>
      </c>
      <c r="E560" t="s">
        <v>569</v>
      </c>
      <c r="F560" s="3">
        <v>327392</v>
      </c>
      <c r="G560" s="3">
        <v>324334</v>
      </c>
      <c r="H560" s="3">
        <v>402818</v>
      </c>
      <c r="I560" s="3">
        <v>498102411</v>
      </c>
      <c r="J560" s="3">
        <v>150920</v>
      </c>
    </row>
    <row r="561" spans="1:10" ht="14.25" x14ac:dyDescent="0.15">
      <c r="A561" s="1">
        <v>11</v>
      </c>
      <c r="B561" s="1">
        <v>223</v>
      </c>
      <c r="C561">
        <v>11223</v>
      </c>
      <c r="D561" t="s">
        <v>544</v>
      </c>
      <c r="E561" t="s">
        <v>570</v>
      </c>
      <c r="F561" s="3">
        <v>68591</v>
      </c>
      <c r="G561" s="3">
        <v>56728</v>
      </c>
      <c r="H561" s="3">
        <v>40004</v>
      </c>
      <c r="I561" s="3">
        <v>113831747</v>
      </c>
      <c r="J561" s="3">
        <v>34806</v>
      </c>
    </row>
    <row r="562" spans="1:10" ht="14.25" x14ac:dyDescent="0.15">
      <c r="A562" s="1">
        <v>11</v>
      </c>
      <c r="B562" s="1">
        <v>224</v>
      </c>
      <c r="C562">
        <v>11224</v>
      </c>
      <c r="D562" t="s">
        <v>544</v>
      </c>
      <c r="E562" t="s">
        <v>571</v>
      </c>
      <c r="F562" s="3">
        <v>125891</v>
      </c>
      <c r="G562" s="3">
        <v>106467</v>
      </c>
      <c r="H562" s="3">
        <v>325367</v>
      </c>
      <c r="I562" s="3">
        <v>224989979</v>
      </c>
      <c r="J562" s="3">
        <v>63310</v>
      </c>
    </row>
    <row r="563" spans="1:10" ht="14.25" x14ac:dyDescent="0.15">
      <c r="A563" s="1">
        <v>11</v>
      </c>
      <c r="B563" s="1">
        <v>225</v>
      </c>
      <c r="C563">
        <v>11225</v>
      </c>
      <c r="D563" t="s">
        <v>544</v>
      </c>
      <c r="E563" t="s">
        <v>572</v>
      </c>
      <c r="F563" s="3">
        <v>148753</v>
      </c>
      <c r="G563" s="3">
        <v>135828</v>
      </c>
      <c r="H563" s="3">
        <v>67475</v>
      </c>
      <c r="I563" s="3">
        <v>218632442</v>
      </c>
      <c r="J563" s="3">
        <v>68187</v>
      </c>
    </row>
    <row r="564" spans="1:10" ht="14.25" x14ac:dyDescent="0.15">
      <c r="A564" s="1">
        <v>11</v>
      </c>
      <c r="B564" s="1">
        <v>227</v>
      </c>
      <c r="C564">
        <v>11227</v>
      </c>
      <c r="D564" t="s">
        <v>544</v>
      </c>
      <c r="E564" t="s">
        <v>573</v>
      </c>
      <c r="F564" s="3">
        <v>129989</v>
      </c>
      <c r="G564" s="3">
        <v>62172</v>
      </c>
      <c r="H564" s="3">
        <v>56750</v>
      </c>
      <c r="I564" s="3">
        <v>227020918</v>
      </c>
      <c r="J564" s="3">
        <v>64050</v>
      </c>
    </row>
    <row r="565" spans="1:10" ht="14.25" x14ac:dyDescent="0.15">
      <c r="A565" s="1">
        <v>11</v>
      </c>
      <c r="B565" s="1">
        <v>228</v>
      </c>
      <c r="C565">
        <v>11228</v>
      </c>
      <c r="D565" t="s">
        <v>544</v>
      </c>
      <c r="E565" t="s">
        <v>574</v>
      </c>
      <c r="F565" s="3">
        <v>71786</v>
      </c>
      <c r="G565" s="3">
        <v>44172</v>
      </c>
      <c r="H565" s="3">
        <v>11991</v>
      </c>
      <c r="I565" s="3">
        <v>125779928</v>
      </c>
      <c r="J565" s="3">
        <v>34148</v>
      </c>
    </row>
    <row r="566" spans="1:10" ht="14.25" x14ac:dyDescent="0.15">
      <c r="A566" s="1">
        <v>11</v>
      </c>
      <c r="B566" s="1">
        <v>229</v>
      </c>
      <c r="C566">
        <v>11229</v>
      </c>
      <c r="D566" t="s">
        <v>544</v>
      </c>
      <c r="E566" t="s">
        <v>575</v>
      </c>
      <c r="F566" s="3">
        <v>77381</v>
      </c>
      <c r="G566" s="3">
        <v>53127</v>
      </c>
      <c r="H566" s="3">
        <v>64459</v>
      </c>
      <c r="I566" s="3">
        <v>150959055</v>
      </c>
      <c r="J566" s="3">
        <v>40745</v>
      </c>
    </row>
    <row r="567" spans="1:10" ht="14.25" x14ac:dyDescent="0.15">
      <c r="A567" s="1">
        <v>11</v>
      </c>
      <c r="B567" s="1">
        <v>230</v>
      </c>
      <c r="C567">
        <v>11230</v>
      </c>
      <c r="D567" t="s">
        <v>544</v>
      </c>
      <c r="E567" t="s">
        <v>576</v>
      </c>
      <c r="F567" s="3">
        <v>160189</v>
      </c>
      <c r="G567" s="3">
        <v>107085</v>
      </c>
      <c r="H567" s="3">
        <v>85441</v>
      </c>
      <c r="I567" s="3">
        <v>245661019</v>
      </c>
      <c r="J567" s="3">
        <v>73665</v>
      </c>
    </row>
    <row r="568" spans="1:10" ht="14.25" x14ac:dyDescent="0.15">
      <c r="A568" s="1">
        <v>11</v>
      </c>
      <c r="B568" s="1">
        <v>231</v>
      </c>
      <c r="C568">
        <v>11231</v>
      </c>
      <c r="D568" t="s">
        <v>544</v>
      </c>
      <c r="E568" t="s">
        <v>577</v>
      </c>
      <c r="F568" s="3">
        <v>74790</v>
      </c>
      <c r="G568" s="3">
        <v>44082</v>
      </c>
      <c r="H568" s="3">
        <v>62402</v>
      </c>
      <c r="I568" s="3">
        <v>108676612</v>
      </c>
      <c r="J568" s="3">
        <v>33832</v>
      </c>
    </row>
    <row r="569" spans="1:10" ht="14.25" x14ac:dyDescent="0.15">
      <c r="A569" s="1">
        <v>11</v>
      </c>
      <c r="B569" s="1">
        <v>232</v>
      </c>
      <c r="C569">
        <v>11232</v>
      </c>
      <c r="D569" t="s">
        <v>544</v>
      </c>
      <c r="E569" t="s">
        <v>578</v>
      </c>
      <c r="F569" s="3">
        <v>153223</v>
      </c>
      <c r="G569" s="3">
        <v>154877</v>
      </c>
      <c r="H569" s="3">
        <v>91754</v>
      </c>
      <c r="I569" s="3">
        <v>220044492</v>
      </c>
      <c r="J569" s="3">
        <v>69504</v>
      </c>
    </row>
    <row r="570" spans="1:10" ht="14.25" x14ac:dyDescent="0.15">
      <c r="A570" s="1">
        <v>11</v>
      </c>
      <c r="B570" s="1">
        <v>233</v>
      </c>
      <c r="C570">
        <v>11233</v>
      </c>
      <c r="D570" t="s">
        <v>544</v>
      </c>
      <c r="E570" t="s">
        <v>579</v>
      </c>
      <c r="F570" s="3">
        <v>68520</v>
      </c>
      <c r="G570" s="3">
        <v>70853</v>
      </c>
      <c r="H570" s="3">
        <v>31964</v>
      </c>
      <c r="I570" s="3">
        <v>96818320</v>
      </c>
      <c r="J570" s="3">
        <v>31099</v>
      </c>
    </row>
    <row r="571" spans="1:10" ht="14.25" x14ac:dyDescent="0.15">
      <c r="A571" s="1">
        <v>11</v>
      </c>
      <c r="B571" s="1">
        <v>234</v>
      </c>
      <c r="C571">
        <v>11234</v>
      </c>
      <c r="D571" t="s">
        <v>544</v>
      </c>
      <c r="E571" t="s">
        <v>580</v>
      </c>
      <c r="F571" s="3">
        <v>82523</v>
      </c>
      <c r="G571" s="3">
        <v>61207</v>
      </c>
      <c r="H571" s="3">
        <v>216510</v>
      </c>
      <c r="I571" s="3">
        <v>121889152</v>
      </c>
      <c r="J571" s="3">
        <v>39128</v>
      </c>
    </row>
    <row r="572" spans="1:10" ht="14.25" x14ac:dyDescent="0.15">
      <c r="A572" s="1">
        <v>11</v>
      </c>
      <c r="B572" s="1">
        <v>235</v>
      </c>
      <c r="C572">
        <v>11235</v>
      </c>
      <c r="D572" t="s">
        <v>544</v>
      </c>
      <c r="E572" t="s">
        <v>581</v>
      </c>
      <c r="F572" s="3">
        <v>106869</v>
      </c>
      <c r="G572" s="3">
        <v>44147</v>
      </c>
      <c r="H572" s="3">
        <v>19047</v>
      </c>
      <c r="I572" s="3">
        <v>166211844</v>
      </c>
      <c r="J572" s="3">
        <v>49549</v>
      </c>
    </row>
    <row r="573" spans="1:10" ht="14.25" x14ac:dyDescent="0.15">
      <c r="A573" s="1">
        <v>11</v>
      </c>
      <c r="B573" s="1">
        <v>237</v>
      </c>
      <c r="C573">
        <v>11237</v>
      </c>
      <c r="D573" t="s">
        <v>544</v>
      </c>
      <c r="E573" t="s">
        <v>582</v>
      </c>
      <c r="F573" s="3">
        <v>132863</v>
      </c>
      <c r="G573" s="3">
        <v>128562</v>
      </c>
      <c r="H573" s="3">
        <v>80778</v>
      </c>
      <c r="I573" s="3">
        <v>191607121</v>
      </c>
      <c r="J573" s="3">
        <v>61733</v>
      </c>
    </row>
    <row r="574" spans="1:10" ht="14.25" x14ac:dyDescent="0.15">
      <c r="A574" s="1">
        <v>11</v>
      </c>
      <c r="B574" s="1">
        <v>238</v>
      </c>
      <c r="C574">
        <v>11238</v>
      </c>
      <c r="D574" t="s">
        <v>544</v>
      </c>
      <c r="E574" t="s">
        <v>583</v>
      </c>
      <c r="F574" s="3">
        <v>62660</v>
      </c>
      <c r="G574" s="3">
        <v>44440</v>
      </c>
      <c r="H574" s="3">
        <v>14349</v>
      </c>
      <c r="I574" s="3">
        <v>94379886</v>
      </c>
      <c r="J574" s="3">
        <v>28815</v>
      </c>
    </row>
    <row r="575" spans="1:10" ht="14.25" x14ac:dyDescent="0.15">
      <c r="A575" s="1">
        <v>11</v>
      </c>
      <c r="B575" s="1">
        <v>239</v>
      </c>
      <c r="C575">
        <v>11239</v>
      </c>
      <c r="D575" t="s">
        <v>544</v>
      </c>
      <c r="E575" t="s">
        <v>584</v>
      </c>
      <c r="F575" s="3">
        <v>99246</v>
      </c>
      <c r="G575" s="3">
        <v>63826</v>
      </c>
      <c r="H575" s="3">
        <v>23863</v>
      </c>
      <c r="I575" s="3">
        <v>137571542</v>
      </c>
      <c r="J575" s="3">
        <v>44625</v>
      </c>
    </row>
    <row r="576" spans="1:10" ht="14.25" x14ac:dyDescent="0.15">
      <c r="A576" s="1">
        <v>11</v>
      </c>
      <c r="B576" s="1">
        <v>240</v>
      </c>
      <c r="C576">
        <v>11240</v>
      </c>
      <c r="D576" t="s">
        <v>544</v>
      </c>
      <c r="E576" t="s">
        <v>585</v>
      </c>
      <c r="F576" s="3">
        <v>52877</v>
      </c>
      <c r="G576" s="3">
        <v>56465</v>
      </c>
      <c r="H576" s="3">
        <v>14220</v>
      </c>
      <c r="I576" s="3">
        <v>68373081</v>
      </c>
      <c r="J576" s="3">
        <v>23229</v>
      </c>
    </row>
    <row r="577" spans="1:10" ht="14.25" x14ac:dyDescent="0.15">
      <c r="A577" s="1">
        <v>11</v>
      </c>
      <c r="B577" s="1">
        <v>241</v>
      </c>
      <c r="C577">
        <v>11241</v>
      </c>
      <c r="D577" t="s">
        <v>544</v>
      </c>
      <c r="E577" t="s">
        <v>586</v>
      </c>
      <c r="F577" s="3">
        <v>69420</v>
      </c>
      <c r="G577" s="3">
        <v>82316</v>
      </c>
      <c r="H577" s="3">
        <v>28814</v>
      </c>
      <c r="I577" s="3">
        <v>102418301</v>
      </c>
      <c r="J577" s="3">
        <v>31941</v>
      </c>
    </row>
    <row r="578" spans="1:10" ht="14.25" x14ac:dyDescent="0.15">
      <c r="A578" s="1">
        <v>11</v>
      </c>
      <c r="B578" s="1">
        <v>242</v>
      </c>
      <c r="C578">
        <v>11242</v>
      </c>
      <c r="D578" t="s">
        <v>544</v>
      </c>
      <c r="E578" t="s">
        <v>587</v>
      </c>
      <c r="F578" s="3">
        <v>56847</v>
      </c>
      <c r="G578" s="3">
        <v>38388</v>
      </c>
      <c r="H578" s="3">
        <v>24018</v>
      </c>
      <c r="I578" s="3">
        <v>76495687</v>
      </c>
      <c r="J578" s="3">
        <v>25512</v>
      </c>
    </row>
    <row r="579" spans="1:10" ht="14.25" x14ac:dyDescent="0.15">
      <c r="A579" s="1">
        <v>11</v>
      </c>
      <c r="B579" s="1">
        <v>243</v>
      </c>
      <c r="C579">
        <v>11243</v>
      </c>
      <c r="D579" t="s">
        <v>544</v>
      </c>
      <c r="E579" t="s">
        <v>588</v>
      </c>
      <c r="F579" s="3">
        <v>67595</v>
      </c>
      <c r="G579" s="3">
        <v>35011</v>
      </c>
      <c r="H579" s="3">
        <v>21862</v>
      </c>
      <c r="I579" s="3">
        <v>99180214</v>
      </c>
      <c r="J579" s="3">
        <v>30751</v>
      </c>
    </row>
    <row r="580" spans="1:10" ht="14.25" x14ac:dyDescent="0.15">
      <c r="A580" s="1">
        <v>11</v>
      </c>
      <c r="B580" s="1">
        <v>245</v>
      </c>
      <c r="C580">
        <v>11245</v>
      </c>
      <c r="D580" t="s">
        <v>544</v>
      </c>
      <c r="E580" t="s">
        <v>589</v>
      </c>
      <c r="F580" s="3">
        <v>108319</v>
      </c>
      <c r="G580" s="3">
        <v>87029</v>
      </c>
      <c r="H580" s="3">
        <v>11705</v>
      </c>
      <c r="I580" s="3">
        <v>166900874</v>
      </c>
      <c r="J580" s="3">
        <v>49296</v>
      </c>
    </row>
    <row r="581" spans="1:10" ht="14.25" x14ac:dyDescent="0.15">
      <c r="A581" s="1">
        <v>11</v>
      </c>
      <c r="B581" s="1">
        <v>246</v>
      </c>
      <c r="C581">
        <v>11246</v>
      </c>
      <c r="D581" t="s">
        <v>544</v>
      </c>
      <c r="E581" t="s">
        <v>590</v>
      </c>
      <c r="F581" s="3">
        <v>50960</v>
      </c>
      <c r="G581" s="3">
        <v>35012</v>
      </c>
      <c r="H581" s="3">
        <v>23131</v>
      </c>
      <c r="I581" s="3">
        <v>77802487</v>
      </c>
      <c r="J581" s="3">
        <v>22992</v>
      </c>
    </row>
    <row r="582" spans="1:10" ht="14.25" x14ac:dyDescent="0.15">
      <c r="A582" s="1">
        <v>11</v>
      </c>
      <c r="B582" s="1">
        <v>301</v>
      </c>
      <c r="C582">
        <v>11301</v>
      </c>
      <c r="D582" t="s">
        <v>544</v>
      </c>
      <c r="E582" t="s">
        <v>591</v>
      </c>
      <c r="F582" s="3">
        <v>43608</v>
      </c>
      <c r="G582" s="3">
        <v>29279</v>
      </c>
      <c r="H582" s="3">
        <v>121756</v>
      </c>
      <c r="I582" s="3">
        <v>61977824</v>
      </c>
      <c r="J582" s="3">
        <v>19320</v>
      </c>
    </row>
    <row r="583" spans="1:10" ht="14.25" x14ac:dyDescent="0.15">
      <c r="A583" s="1">
        <v>11</v>
      </c>
      <c r="B583" s="1">
        <v>324</v>
      </c>
      <c r="C583">
        <v>11324</v>
      </c>
      <c r="D583" t="s">
        <v>544</v>
      </c>
      <c r="E583" t="s">
        <v>592</v>
      </c>
      <c r="F583" s="3">
        <v>37825</v>
      </c>
      <c r="G583" s="3">
        <v>51175</v>
      </c>
      <c r="H583" s="3">
        <v>60941</v>
      </c>
      <c r="I583" s="3">
        <v>55559470</v>
      </c>
      <c r="J583" s="3">
        <v>17024</v>
      </c>
    </row>
    <row r="584" spans="1:10" ht="14.25" x14ac:dyDescent="0.15">
      <c r="A584" s="1">
        <v>11</v>
      </c>
      <c r="B584" s="1">
        <v>326</v>
      </c>
      <c r="C584">
        <v>11326</v>
      </c>
      <c r="D584" t="s">
        <v>544</v>
      </c>
      <c r="E584" t="s">
        <v>593</v>
      </c>
      <c r="F584" s="3">
        <v>35223</v>
      </c>
      <c r="G584" s="3">
        <v>23661</v>
      </c>
      <c r="H584" s="3">
        <v>4816</v>
      </c>
      <c r="I584" s="3">
        <v>42951726</v>
      </c>
      <c r="J584" s="3">
        <v>15207</v>
      </c>
    </row>
    <row r="585" spans="1:10" ht="14.25" x14ac:dyDescent="0.15">
      <c r="A585" s="1">
        <v>11</v>
      </c>
      <c r="B585" s="1">
        <v>327</v>
      </c>
      <c r="C585">
        <v>11327</v>
      </c>
      <c r="D585" t="s">
        <v>544</v>
      </c>
      <c r="E585" t="s">
        <v>594</v>
      </c>
      <c r="F585" s="3">
        <v>12343</v>
      </c>
      <c r="G585" s="3">
        <v>4245</v>
      </c>
      <c r="H585" s="3">
        <v>1356</v>
      </c>
      <c r="I585" s="3">
        <v>15428127</v>
      </c>
      <c r="J585" s="3">
        <v>5480</v>
      </c>
    </row>
    <row r="586" spans="1:10" ht="14.25" x14ac:dyDescent="0.15">
      <c r="A586" s="1">
        <v>11</v>
      </c>
      <c r="B586" s="1">
        <v>341</v>
      </c>
      <c r="C586">
        <v>11341</v>
      </c>
      <c r="D586" t="s">
        <v>544</v>
      </c>
      <c r="E586" t="s">
        <v>595</v>
      </c>
      <c r="F586" s="3">
        <v>17311</v>
      </c>
      <c r="G586" s="3">
        <v>15156</v>
      </c>
      <c r="H586" s="3">
        <v>23374</v>
      </c>
      <c r="I586" s="3">
        <v>24056804</v>
      </c>
      <c r="J586" s="3">
        <v>7780</v>
      </c>
    </row>
    <row r="587" spans="1:10" ht="14.25" x14ac:dyDescent="0.15">
      <c r="A587" s="1">
        <v>11</v>
      </c>
      <c r="B587" s="1">
        <v>342</v>
      </c>
      <c r="C587">
        <v>11342</v>
      </c>
      <c r="D587" t="s">
        <v>544</v>
      </c>
      <c r="E587" t="s">
        <v>596</v>
      </c>
      <c r="F587" s="3">
        <v>18068</v>
      </c>
      <c r="G587" s="3">
        <v>16005</v>
      </c>
      <c r="H587" s="3">
        <v>2555</v>
      </c>
      <c r="I587" s="3">
        <v>22957511</v>
      </c>
      <c r="J587" s="3">
        <v>7983</v>
      </c>
    </row>
    <row r="588" spans="1:10" ht="14.25" x14ac:dyDescent="0.15">
      <c r="A588" s="1">
        <v>11</v>
      </c>
      <c r="B588" s="1">
        <v>343</v>
      </c>
      <c r="C588">
        <v>11343</v>
      </c>
      <c r="D588" t="s">
        <v>544</v>
      </c>
      <c r="E588" t="s">
        <v>597</v>
      </c>
      <c r="F588" s="3">
        <v>32563</v>
      </c>
      <c r="G588" s="3">
        <v>19241</v>
      </c>
      <c r="H588" s="3">
        <v>5777</v>
      </c>
      <c r="I588" s="3">
        <v>41641304</v>
      </c>
      <c r="J588" s="3">
        <v>14479</v>
      </c>
    </row>
    <row r="589" spans="1:10" ht="14.25" x14ac:dyDescent="0.15">
      <c r="A589" s="1">
        <v>11</v>
      </c>
      <c r="B589" s="1">
        <v>346</v>
      </c>
      <c r="C589">
        <v>11346</v>
      </c>
      <c r="D589" t="s">
        <v>544</v>
      </c>
      <c r="E589" t="s">
        <v>598</v>
      </c>
      <c r="F589" s="3">
        <v>21337</v>
      </c>
      <c r="G589" s="3">
        <v>20119</v>
      </c>
      <c r="H589" s="3">
        <v>28378</v>
      </c>
      <c r="I589" s="3">
        <v>27057751</v>
      </c>
      <c r="J589" s="3">
        <v>9539</v>
      </c>
    </row>
    <row r="590" spans="1:10" ht="14.25" x14ac:dyDescent="0.15">
      <c r="A590" s="1">
        <v>11</v>
      </c>
      <c r="B590" s="1">
        <v>347</v>
      </c>
      <c r="C590">
        <v>11347</v>
      </c>
      <c r="D590" t="s">
        <v>544</v>
      </c>
      <c r="E590" t="s">
        <v>599</v>
      </c>
      <c r="F590" s="3">
        <v>20575</v>
      </c>
      <c r="G590" s="3">
        <v>9792</v>
      </c>
      <c r="H590" s="3">
        <v>2634</v>
      </c>
      <c r="I590" s="3">
        <v>25460597</v>
      </c>
      <c r="J590" s="3">
        <v>9125</v>
      </c>
    </row>
    <row r="591" spans="1:10" ht="14.25" x14ac:dyDescent="0.15">
      <c r="A591" s="1">
        <v>11</v>
      </c>
      <c r="B591" s="1">
        <v>348</v>
      </c>
      <c r="C591">
        <v>11348</v>
      </c>
      <c r="D591" t="s">
        <v>544</v>
      </c>
      <c r="E591" t="s">
        <v>600</v>
      </c>
      <c r="F591" s="3">
        <v>14631</v>
      </c>
      <c r="G591" s="3">
        <v>4784</v>
      </c>
      <c r="H591" s="3">
        <v>3074</v>
      </c>
      <c r="I591" s="3">
        <v>20032176</v>
      </c>
      <c r="J591" s="3">
        <v>6688</v>
      </c>
    </row>
    <row r="592" spans="1:10" ht="14.25" x14ac:dyDescent="0.15">
      <c r="A592" s="1">
        <v>11</v>
      </c>
      <c r="B592" s="1">
        <v>349</v>
      </c>
      <c r="C592">
        <v>11349</v>
      </c>
      <c r="D592" t="s">
        <v>544</v>
      </c>
      <c r="E592" t="s">
        <v>601</v>
      </c>
      <c r="F592" s="3">
        <v>12128</v>
      </c>
      <c r="G592" s="3">
        <v>3875</v>
      </c>
      <c r="H592" s="3">
        <v>1705</v>
      </c>
      <c r="I592" s="3">
        <v>13974876</v>
      </c>
      <c r="J592" s="3">
        <v>5307</v>
      </c>
    </row>
    <row r="593" spans="1:10" ht="14.25" x14ac:dyDescent="0.15">
      <c r="A593" s="1">
        <v>11</v>
      </c>
      <c r="B593" s="1">
        <v>361</v>
      </c>
      <c r="C593">
        <v>11361</v>
      </c>
      <c r="D593" t="s">
        <v>544</v>
      </c>
      <c r="E593" t="s">
        <v>602</v>
      </c>
      <c r="F593" s="3">
        <v>8873</v>
      </c>
      <c r="G593" s="3" t="s">
        <v>19</v>
      </c>
      <c r="H593" s="3" t="s">
        <v>19</v>
      </c>
      <c r="I593" s="3">
        <v>10139857</v>
      </c>
      <c r="J593" s="3">
        <v>3658</v>
      </c>
    </row>
    <row r="594" spans="1:10" ht="14.25" x14ac:dyDescent="0.15">
      <c r="A594" s="1">
        <v>11</v>
      </c>
      <c r="B594" s="1">
        <v>362</v>
      </c>
      <c r="C594">
        <v>11362</v>
      </c>
      <c r="D594" t="s">
        <v>544</v>
      </c>
      <c r="E594" t="s">
        <v>603</v>
      </c>
      <c r="F594" s="3">
        <v>10598</v>
      </c>
      <c r="G594" s="3">
        <v>8206</v>
      </c>
      <c r="H594" s="3">
        <v>4193</v>
      </c>
      <c r="I594" s="3">
        <v>11122812</v>
      </c>
      <c r="J594" s="3">
        <v>4303</v>
      </c>
    </row>
    <row r="595" spans="1:10" ht="14.25" x14ac:dyDescent="0.15">
      <c r="A595" s="1">
        <v>11</v>
      </c>
      <c r="B595" s="1">
        <v>363</v>
      </c>
      <c r="C595">
        <v>11363</v>
      </c>
      <c r="D595" t="s">
        <v>544</v>
      </c>
      <c r="E595" t="s">
        <v>604</v>
      </c>
      <c r="F595" s="3">
        <v>7674</v>
      </c>
      <c r="G595" s="3">
        <v>4072</v>
      </c>
      <c r="H595" s="3">
        <v>1885</v>
      </c>
      <c r="I595" s="3">
        <v>8980432</v>
      </c>
      <c r="J595" s="3">
        <v>3134</v>
      </c>
    </row>
    <row r="596" spans="1:10" ht="14.25" x14ac:dyDescent="0.15">
      <c r="A596" s="1">
        <v>11</v>
      </c>
      <c r="B596" s="1">
        <v>365</v>
      </c>
      <c r="C596">
        <v>11365</v>
      </c>
      <c r="D596" t="s">
        <v>544</v>
      </c>
      <c r="E596" t="s">
        <v>605</v>
      </c>
      <c r="F596" s="3">
        <v>12935</v>
      </c>
      <c r="G596" s="3">
        <v>7189</v>
      </c>
      <c r="H596" s="3">
        <v>1287</v>
      </c>
      <c r="I596" s="3">
        <v>12669795</v>
      </c>
      <c r="J596" s="3">
        <v>5110</v>
      </c>
    </row>
    <row r="597" spans="1:10" ht="14.25" x14ac:dyDescent="0.15">
      <c r="A597" s="1">
        <v>11</v>
      </c>
      <c r="B597" s="1">
        <v>369</v>
      </c>
      <c r="C597">
        <v>11369</v>
      </c>
      <c r="D597" t="s">
        <v>544</v>
      </c>
      <c r="E597" t="s">
        <v>606</v>
      </c>
      <c r="F597" s="3">
        <v>3197</v>
      </c>
      <c r="G597" s="3" t="s">
        <v>19</v>
      </c>
      <c r="H597" s="3" t="s">
        <v>19</v>
      </c>
      <c r="I597" s="3">
        <v>3002597</v>
      </c>
      <c r="J597" s="3">
        <v>1245</v>
      </c>
    </row>
    <row r="598" spans="1:10" ht="14.25" x14ac:dyDescent="0.15">
      <c r="A598" s="1">
        <v>11</v>
      </c>
      <c r="B598" s="1">
        <v>381</v>
      </c>
      <c r="C598">
        <v>11381</v>
      </c>
      <c r="D598" t="s">
        <v>544</v>
      </c>
      <c r="E598" t="s">
        <v>315</v>
      </c>
      <c r="F598" s="3">
        <v>11533</v>
      </c>
      <c r="G598" s="3">
        <v>7618</v>
      </c>
      <c r="H598" s="3">
        <v>2826</v>
      </c>
      <c r="I598" s="3">
        <v>12949803</v>
      </c>
      <c r="J598" s="3">
        <v>4734</v>
      </c>
    </row>
    <row r="599" spans="1:10" ht="14.25" x14ac:dyDescent="0.15">
      <c r="A599" s="1">
        <v>11</v>
      </c>
      <c r="B599" s="1">
        <v>383</v>
      </c>
      <c r="C599">
        <v>11383</v>
      </c>
      <c r="D599" t="s">
        <v>544</v>
      </c>
      <c r="E599" t="s">
        <v>607</v>
      </c>
      <c r="F599" s="3">
        <v>14026</v>
      </c>
      <c r="G599" s="3">
        <v>5583</v>
      </c>
      <c r="H599" s="3">
        <v>3842</v>
      </c>
      <c r="I599" s="3">
        <v>15039940</v>
      </c>
      <c r="J599" s="3">
        <v>5900</v>
      </c>
    </row>
    <row r="600" spans="1:10" ht="14.25" x14ac:dyDescent="0.15">
      <c r="A600" s="1">
        <v>11</v>
      </c>
      <c r="B600" s="1">
        <v>385</v>
      </c>
      <c r="C600">
        <v>11385</v>
      </c>
      <c r="D600" t="s">
        <v>544</v>
      </c>
      <c r="E600" t="s">
        <v>608</v>
      </c>
      <c r="F600" s="3">
        <v>30607</v>
      </c>
      <c r="G600" s="3">
        <v>32715</v>
      </c>
      <c r="H600" s="3">
        <v>6118</v>
      </c>
      <c r="I600" s="3">
        <v>36720956</v>
      </c>
      <c r="J600" s="3">
        <v>13612</v>
      </c>
    </row>
    <row r="601" spans="1:10" ht="14.25" x14ac:dyDescent="0.15">
      <c r="A601" s="1">
        <v>11</v>
      </c>
      <c r="B601" s="1">
        <v>408</v>
      </c>
      <c r="C601">
        <v>11408</v>
      </c>
      <c r="D601" t="s">
        <v>544</v>
      </c>
      <c r="E601" t="s">
        <v>609</v>
      </c>
      <c r="F601" s="3">
        <v>35254</v>
      </c>
      <c r="G601" s="3">
        <v>22950</v>
      </c>
      <c r="H601" s="3">
        <v>10590</v>
      </c>
      <c r="I601" s="3">
        <v>40175986</v>
      </c>
      <c r="J601" s="3">
        <v>14903</v>
      </c>
    </row>
    <row r="602" spans="1:10" ht="14.25" x14ac:dyDescent="0.15">
      <c r="A602" s="1">
        <v>11</v>
      </c>
      <c r="B602" s="1">
        <v>442</v>
      </c>
      <c r="C602">
        <v>11442</v>
      </c>
      <c r="D602" t="s">
        <v>544</v>
      </c>
      <c r="E602" t="s">
        <v>610</v>
      </c>
      <c r="F602" s="3">
        <v>32893</v>
      </c>
      <c r="G602" s="3">
        <v>11222</v>
      </c>
      <c r="H602" s="3">
        <v>3574</v>
      </c>
      <c r="I602" s="3">
        <v>44605484</v>
      </c>
      <c r="J602" s="3">
        <v>14809</v>
      </c>
    </row>
    <row r="603" spans="1:10" ht="14.25" x14ac:dyDescent="0.15">
      <c r="A603" s="1">
        <v>11</v>
      </c>
      <c r="B603" s="1">
        <v>464</v>
      </c>
      <c r="C603">
        <v>11464</v>
      </c>
      <c r="D603" t="s">
        <v>544</v>
      </c>
      <c r="E603" t="s">
        <v>611</v>
      </c>
      <c r="F603" s="3">
        <v>46235</v>
      </c>
      <c r="G603" s="3">
        <v>35028</v>
      </c>
      <c r="H603" s="3">
        <v>35619</v>
      </c>
      <c r="I603" s="3">
        <v>61785406</v>
      </c>
      <c r="J603" s="3">
        <v>20272</v>
      </c>
    </row>
    <row r="604" spans="1:10" ht="14.25" x14ac:dyDescent="0.15">
      <c r="A604" s="1">
        <v>11</v>
      </c>
      <c r="B604" s="1">
        <v>465</v>
      </c>
      <c r="C604">
        <v>11465</v>
      </c>
      <c r="D604" t="s">
        <v>544</v>
      </c>
      <c r="E604" t="s">
        <v>612</v>
      </c>
      <c r="F604" s="3">
        <v>30562</v>
      </c>
      <c r="G604" s="3">
        <v>18993</v>
      </c>
      <c r="H604" s="3">
        <v>12031</v>
      </c>
      <c r="I604" s="3">
        <v>39037806</v>
      </c>
      <c r="J604" s="3">
        <v>13300</v>
      </c>
    </row>
    <row r="605" spans="1:10" ht="14.25" x14ac:dyDescent="0.15">
      <c r="A605" s="1">
        <v>12</v>
      </c>
      <c r="B605" s="1">
        <v>0</v>
      </c>
      <c r="C605">
        <v>12000</v>
      </c>
      <c r="D605" t="s">
        <v>613</v>
      </c>
      <c r="E605" t="s">
        <v>613</v>
      </c>
      <c r="F605" s="3">
        <v>6141503</v>
      </c>
      <c r="G605" s="3">
        <v>5288812</v>
      </c>
      <c r="H605" s="3">
        <v>5337024</v>
      </c>
      <c r="I605" s="3">
        <v>9684647418</v>
      </c>
      <c r="J605" s="3">
        <v>2835155</v>
      </c>
    </row>
    <row r="606" spans="1:10" ht="14.25" x14ac:dyDescent="0.15">
      <c r="A606" s="1">
        <v>12</v>
      </c>
      <c r="B606" s="1">
        <v>100</v>
      </c>
      <c r="C606">
        <v>12100</v>
      </c>
      <c r="D606" t="s">
        <v>613</v>
      </c>
      <c r="E606" t="s">
        <v>614</v>
      </c>
      <c r="F606" s="3">
        <v>939695</v>
      </c>
      <c r="G606" s="3">
        <v>937812</v>
      </c>
      <c r="H606" s="3">
        <v>1951615</v>
      </c>
      <c r="I606" s="3">
        <v>1575249123</v>
      </c>
      <c r="J606" s="3">
        <v>437616</v>
      </c>
    </row>
    <row r="607" spans="1:10" ht="14.25" x14ac:dyDescent="0.15">
      <c r="A607" s="1">
        <v>12</v>
      </c>
      <c r="B607" s="1">
        <v>101</v>
      </c>
      <c r="C607">
        <v>12101</v>
      </c>
      <c r="D607" t="s">
        <v>613</v>
      </c>
      <c r="E607" t="s">
        <v>18</v>
      </c>
      <c r="F607" s="3">
        <v>195145</v>
      </c>
      <c r="G607" s="3">
        <v>338579</v>
      </c>
      <c r="H607" s="3">
        <v>795516</v>
      </c>
      <c r="I607" s="3" t="s">
        <v>19</v>
      </c>
      <c r="J607" s="3" t="s">
        <v>19</v>
      </c>
    </row>
    <row r="608" spans="1:10" ht="14.25" x14ac:dyDescent="0.15">
      <c r="A608" s="1">
        <v>12</v>
      </c>
      <c r="B608" s="1">
        <v>102</v>
      </c>
      <c r="C608">
        <v>12102</v>
      </c>
      <c r="D608" t="s">
        <v>613</v>
      </c>
      <c r="E608" t="s">
        <v>615</v>
      </c>
      <c r="F608" s="3">
        <v>175685</v>
      </c>
      <c r="G608" s="3">
        <v>109971</v>
      </c>
      <c r="H608" s="3">
        <v>115663</v>
      </c>
      <c r="I608" s="3" t="s">
        <v>19</v>
      </c>
      <c r="J608" s="3" t="s">
        <v>19</v>
      </c>
    </row>
    <row r="609" spans="1:10" ht="14.25" x14ac:dyDescent="0.15">
      <c r="A609" s="1">
        <v>12</v>
      </c>
      <c r="B609" s="1">
        <v>103</v>
      </c>
      <c r="C609">
        <v>12103</v>
      </c>
      <c r="D609" t="s">
        <v>613</v>
      </c>
      <c r="E609" t="s">
        <v>616</v>
      </c>
      <c r="F609" s="3">
        <v>152387</v>
      </c>
      <c r="G609" s="3">
        <v>124474</v>
      </c>
      <c r="H609" s="3">
        <v>267905</v>
      </c>
      <c r="I609" s="3" t="s">
        <v>19</v>
      </c>
      <c r="J609" s="3" t="s">
        <v>19</v>
      </c>
    </row>
    <row r="610" spans="1:10" ht="14.25" x14ac:dyDescent="0.15">
      <c r="A610" s="1">
        <v>12</v>
      </c>
      <c r="B610" s="1">
        <v>104</v>
      </c>
      <c r="C610">
        <v>12104</v>
      </c>
      <c r="D610" t="s">
        <v>613</v>
      </c>
      <c r="E610" t="s">
        <v>617</v>
      </c>
      <c r="F610" s="3">
        <v>148297</v>
      </c>
      <c r="G610" s="3">
        <v>106228</v>
      </c>
      <c r="H610" s="3">
        <v>97365</v>
      </c>
      <c r="I610" s="3" t="s">
        <v>19</v>
      </c>
      <c r="J610" s="3" t="s">
        <v>19</v>
      </c>
    </row>
    <row r="611" spans="1:10" ht="14.25" x14ac:dyDescent="0.15">
      <c r="A611" s="1">
        <v>12</v>
      </c>
      <c r="B611" s="1">
        <v>105</v>
      </c>
      <c r="C611">
        <v>12105</v>
      </c>
      <c r="D611" t="s">
        <v>613</v>
      </c>
      <c r="E611" t="s">
        <v>550</v>
      </c>
      <c r="F611" s="3">
        <v>124939</v>
      </c>
      <c r="G611" s="3">
        <v>99527</v>
      </c>
      <c r="H611" s="3">
        <v>21000</v>
      </c>
      <c r="I611" s="3" t="s">
        <v>19</v>
      </c>
      <c r="J611" s="3" t="s">
        <v>19</v>
      </c>
    </row>
    <row r="612" spans="1:10" ht="14.25" x14ac:dyDescent="0.15">
      <c r="A612" s="1">
        <v>12</v>
      </c>
      <c r="B612" s="1">
        <v>106</v>
      </c>
      <c r="C612">
        <v>12106</v>
      </c>
      <c r="D612" t="s">
        <v>613</v>
      </c>
      <c r="E612" t="s">
        <v>618</v>
      </c>
      <c r="F612" s="3">
        <v>143242</v>
      </c>
      <c r="G612" s="3">
        <v>159033</v>
      </c>
      <c r="H612" s="3">
        <v>654166</v>
      </c>
      <c r="I612" s="3" t="s">
        <v>19</v>
      </c>
      <c r="J612" s="3" t="s">
        <v>19</v>
      </c>
    </row>
    <row r="613" spans="1:10" ht="14.25" x14ac:dyDescent="0.15">
      <c r="A613" s="1">
        <v>12</v>
      </c>
      <c r="B613" s="1">
        <v>202</v>
      </c>
      <c r="C613">
        <v>12202</v>
      </c>
      <c r="D613" t="s">
        <v>613</v>
      </c>
      <c r="E613" t="s">
        <v>619</v>
      </c>
      <c r="F613" s="3">
        <v>66196</v>
      </c>
      <c r="G613" s="3">
        <v>62517</v>
      </c>
      <c r="H613" s="3">
        <v>79843</v>
      </c>
      <c r="I613" s="3">
        <v>79234627</v>
      </c>
      <c r="J613" s="3">
        <v>28599</v>
      </c>
    </row>
    <row r="614" spans="1:10" ht="14.25" x14ac:dyDescent="0.15">
      <c r="A614" s="1">
        <v>12</v>
      </c>
      <c r="B614" s="1">
        <v>203</v>
      </c>
      <c r="C614">
        <v>12203</v>
      </c>
      <c r="D614" t="s">
        <v>613</v>
      </c>
      <c r="E614" t="s">
        <v>620</v>
      </c>
      <c r="F614" s="3">
        <v>457642</v>
      </c>
      <c r="G614" s="3">
        <v>297161</v>
      </c>
      <c r="H614" s="3">
        <v>290357</v>
      </c>
      <c r="I614" s="3">
        <v>889391218</v>
      </c>
      <c r="J614" s="3">
        <v>235352</v>
      </c>
    </row>
    <row r="615" spans="1:10" ht="14.25" x14ac:dyDescent="0.15">
      <c r="A615" s="1">
        <v>12</v>
      </c>
      <c r="B615" s="1">
        <v>204</v>
      </c>
      <c r="C615">
        <v>12204</v>
      </c>
      <c r="D615" t="s">
        <v>613</v>
      </c>
      <c r="E615" t="s">
        <v>621</v>
      </c>
      <c r="F615" s="3">
        <v>608326</v>
      </c>
      <c r="G615" s="3">
        <v>479817</v>
      </c>
      <c r="H615" s="3">
        <v>553603</v>
      </c>
      <c r="I615" s="3">
        <v>1042805631</v>
      </c>
      <c r="J615" s="3">
        <v>292183</v>
      </c>
    </row>
    <row r="616" spans="1:10" ht="14.25" x14ac:dyDescent="0.15">
      <c r="A616" s="1">
        <v>12</v>
      </c>
      <c r="B616" s="1">
        <v>205</v>
      </c>
      <c r="C616">
        <v>12205</v>
      </c>
      <c r="D616" t="s">
        <v>613</v>
      </c>
      <c r="E616" t="s">
        <v>622</v>
      </c>
      <c r="F616" s="3">
        <v>48823</v>
      </c>
      <c r="G616" s="3">
        <v>64992</v>
      </c>
      <c r="H616" s="3">
        <v>21608</v>
      </c>
      <c r="I616" s="3">
        <v>53734472</v>
      </c>
      <c r="J616" s="3">
        <v>20038</v>
      </c>
    </row>
    <row r="617" spans="1:10" ht="14.25" x14ac:dyDescent="0.15">
      <c r="A617" s="1">
        <v>12</v>
      </c>
      <c r="B617" s="1">
        <v>206</v>
      </c>
      <c r="C617">
        <v>12206</v>
      </c>
      <c r="D617" t="s">
        <v>613</v>
      </c>
      <c r="E617" t="s">
        <v>623</v>
      </c>
      <c r="F617" s="3">
        <v>130766</v>
      </c>
      <c r="G617" s="3">
        <v>148600</v>
      </c>
      <c r="H617" s="3">
        <v>132054</v>
      </c>
      <c r="I617" s="3">
        <v>184057402</v>
      </c>
      <c r="J617" s="3">
        <v>58504</v>
      </c>
    </row>
    <row r="618" spans="1:10" ht="14.25" x14ac:dyDescent="0.15">
      <c r="A618" s="1">
        <v>12</v>
      </c>
      <c r="B618" s="1">
        <v>207</v>
      </c>
      <c r="C618">
        <v>12207</v>
      </c>
      <c r="D618" t="s">
        <v>613</v>
      </c>
      <c r="E618" t="s">
        <v>624</v>
      </c>
      <c r="F618" s="3">
        <v>475028</v>
      </c>
      <c r="G618" s="3">
        <v>310209</v>
      </c>
      <c r="H618" s="3">
        <v>301754</v>
      </c>
      <c r="I618" s="3">
        <v>785660608</v>
      </c>
      <c r="J618" s="3">
        <v>224865</v>
      </c>
    </row>
    <row r="619" spans="1:10" ht="14.25" x14ac:dyDescent="0.15">
      <c r="A619" s="1">
        <v>12</v>
      </c>
      <c r="B619" s="1">
        <v>208</v>
      </c>
      <c r="C619">
        <v>12208</v>
      </c>
      <c r="D619" t="s">
        <v>613</v>
      </c>
      <c r="E619" t="s">
        <v>625</v>
      </c>
      <c r="F619" s="3">
        <v>154584</v>
      </c>
      <c r="G619" s="3">
        <v>112982</v>
      </c>
      <c r="H619" s="3">
        <v>75639</v>
      </c>
      <c r="I619" s="3">
        <v>209278735</v>
      </c>
      <c r="J619" s="3">
        <v>68650</v>
      </c>
    </row>
    <row r="620" spans="1:10" ht="14.25" x14ac:dyDescent="0.15">
      <c r="A620" s="1">
        <v>12</v>
      </c>
      <c r="B620" s="1">
        <v>210</v>
      </c>
      <c r="C620">
        <v>12210</v>
      </c>
      <c r="D620" t="s">
        <v>613</v>
      </c>
      <c r="E620" t="s">
        <v>626</v>
      </c>
      <c r="F620" s="3">
        <v>91444</v>
      </c>
      <c r="G620" s="3">
        <v>105974</v>
      </c>
      <c r="H620" s="3">
        <v>84054</v>
      </c>
      <c r="I620" s="3">
        <v>116797854</v>
      </c>
      <c r="J620" s="3">
        <v>39696</v>
      </c>
    </row>
    <row r="621" spans="1:10" ht="14.25" x14ac:dyDescent="0.15">
      <c r="A621" s="1">
        <v>12</v>
      </c>
      <c r="B621" s="1">
        <v>211</v>
      </c>
      <c r="C621">
        <v>12211</v>
      </c>
      <c r="D621" t="s">
        <v>613</v>
      </c>
      <c r="E621" t="s">
        <v>627</v>
      </c>
      <c r="F621" s="3">
        <v>127944</v>
      </c>
      <c r="G621" s="3">
        <v>192317</v>
      </c>
      <c r="H621" s="3">
        <v>104047</v>
      </c>
      <c r="I621" s="3">
        <v>191494177</v>
      </c>
      <c r="J621" s="3">
        <v>61588</v>
      </c>
    </row>
    <row r="622" spans="1:10" ht="14.25" x14ac:dyDescent="0.15">
      <c r="A622" s="1">
        <v>12</v>
      </c>
      <c r="B622" s="1">
        <v>212</v>
      </c>
      <c r="C622">
        <v>12212</v>
      </c>
      <c r="D622" t="s">
        <v>613</v>
      </c>
      <c r="E622" t="s">
        <v>628</v>
      </c>
      <c r="F622" s="3">
        <v>175526</v>
      </c>
      <c r="G622" s="3">
        <v>121574</v>
      </c>
      <c r="H622" s="3">
        <v>76036</v>
      </c>
      <c r="I622" s="3">
        <v>279607794</v>
      </c>
      <c r="J622" s="3">
        <v>79921</v>
      </c>
    </row>
    <row r="623" spans="1:10" ht="14.25" x14ac:dyDescent="0.15">
      <c r="A623" s="1">
        <v>12</v>
      </c>
      <c r="B623" s="1">
        <v>213</v>
      </c>
      <c r="C623">
        <v>12213</v>
      </c>
      <c r="D623" t="s">
        <v>613</v>
      </c>
      <c r="E623" t="s">
        <v>629</v>
      </c>
      <c r="F623" s="3">
        <v>59357</v>
      </c>
      <c r="G623" s="3">
        <v>67738</v>
      </c>
      <c r="H623" s="3">
        <v>24497</v>
      </c>
      <c r="I623" s="3">
        <v>72998849</v>
      </c>
      <c r="J623" s="3">
        <v>25221</v>
      </c>
    </row>
    <row r="624" spans="1:10" ht="14.25" x14ac:dyDescent="0.15">
      <c r="A624" s="1">
        <v>12</v>
      </c>
      <c r="B624" s="1">
        <v>215</v>
      </c>
      <c r="C624">
        <v>12215</v>
      </c>
      <c r="D624" t="s">
        <v>613</v>
      </c>
      <c r="E624" t="s">
        <v>630</v>
      </c>
      <c r="F624" s="3">
        <v>67548</v>
      </c>
      <c r="G624" s="3">
        <v>65628</v>
      </c>
      <c r="H624" s="3">
        <v>75371</v>
      </c>
      <c r="I624" s="3">
        <v>77801814</v>
      </c>
      <c r="J624" s="3">
        <v>28653</v>
      </c>
    </row>
    <row r="625" spans="1:10" ht="14.25" x14ac:dyDescent="0.15">
      <c r="A625" s="1">
        <v>12</v>
      </c>
      <c r="B625" s="1">
        <v>216</v>
      </c>
      <c r="C625">
        <v>12216</v>
      </c>
      <c r="D625" t="s">
        <v>613</v>
      </c>
      <c r="E625" t="s">
        <v>631</v>
      </c>
      <c r="F625" s="3">
        <v>162586</v>
      </c>
      <c r="G625" s="3">
        <v>167184</v>
      </c>
      <c r="H625" s="3">
        <v>70834</v>
      </c>
      <c r="I625" s="3">
        <v>289218600</v>
      </c>
      <c r="J625" s="3">
        <v>77965</v>
      </c>
    </row>
    <row r="626" spans="1:10" ht="14.25" x14ac:dyDescent="0.15">
      <c r="A626" s="1">
        <v>12</v>
      </c>
      <c r="B626" s="1">
        <v>217</v>
      </c>
      <c r="C626">
        <v>12217</v>
      </c>
      <c r="D626" t="s">
        <v>613</v>
      </c>
      <c r="E626" t="s">
        <v>632</v>
      </c>
      <c r="F626" s="3">
        <v>398414</v>
      </c>
      <c r="G626" s="3">
        <v>412054</v>
      </c>
      <c r="H626" s="3">
        <v>377993</v>
      </c>
      <c r="I626" s="3">
        <v>664459303</v>
      </c>
      <c r="J626" s="3">
        <v>186531</v>
      </c>
    </row>
    <row r="627" spans="1:10" ht="14.25" x14ac:dyDescent="0.15">
      <c r="A627" s="1">
        <v>12</v>
      </c>
      <c r="B627" s="1">
        <v>218</v>
      </c>
      <c r="C627">
        <v>12218</v>
      </c>
      <c r="D627" t="s">
        <v>613</v>
      </c>
      <c r="E627" t="s">
        <v>633</v>
      </c>
      <c r="F627" s="3">
        <v>19785</v>
      </c>
      <c r="G627" s="3">
        <v>10639</v>
      </c>
      <c r="H627" s="3">
        <v>14684</v>
      </c>
      <c r="I627" s="3">
        <v>19026700</v>
      </c>
      <c r="J627" s="3">
        <v>7322</v>
      </c>
    </row>
    <row r="628" spans="1:10" ht="14.25" x14ac:dyDescent="0.15">
      <c r="A628" s="1">
        <v>12</v>
      </c>
      <c r="B628" s="1">
        <v>219</v>
      </c>
      <c r="C628">
        <v>12219</v>
      </c>
      <c r="D628" t="s">
        <v>613</v>
      </c>
      <c r="E628" t="s">
        <v>634</v>
      </c>
      <c r="F628" s="3">
        <v>276487</v>
      </c>
      <c r="G628" s="3">
        <v>236579</v>
      </c>
      <c r="H628" s="3">
        <v>136820</v>
      </c>
      <c r="I628" s="3">
        <v>395060059</v>
      </c>
      <c r="J628" s="3">
        <v>125678</v>
      </c>
    </row>
    <row r="629" spans="1:10" ht="14.25" x14ac:dyDescent="0.15">
      <c r="A629" s="1">
        <v>12</v>
      </c>
      <c r="B629" s="1">
        <v>220</v>
      </c>
      <c r="C629">
        <v>12220</v>
      </c>
      <c r="D629" t="s">
        <v>613</v>
      </c>
      <c r="E629" t="s">
        <v>635</v>
      </c>
      <c r="F629" s="3">
        <v>168129</v>
      </c>
      <c r="G629" s="3">
        <v>106672</v>
      </c>
      <c r="H629" s="3">
        <v>54045</v>
      </c>
      <c r="I629" s="3">
        <v>288544314</v>
      </c>
      <c r="J629" s="3">
        <v>79227</v>
      </c>
    </row>
    <row r="630" spans="1:10" ht="14.25" x14ac:dyDescent="0.15">
      <c r="A630" s="1">
        <v>12</v>
      </c>
      <c r="B630" s="1">
        <v>221</v>
      </c>
      <c r="C630">
        <v>12221</v>
      </c>
      <c r="D630" t="s">
        <v>613</v>
      </c>
      <c r="E630" t="s">
        <v>636</v>
      </c>
      <c r="F630" s="3">
        <v>189586</v>
      </c>
      <c r="G630" s="3">
        <v>141811</v>
      </c>
      <c r="H630" s="3">
        <v>68466</v>
      </c>
      <c r="I630" s="3">
        <v>301961461</v>
      </c>
      <c r="J630" s="3">
        <v>86886</v>
      </c>
    </row>
    <row r="631" spans="1:10" ht="14.25" x14ac:dyDescent="0.15">
      <c r="A631" s="1">
        <v>12</v>
      </c>
      <c r="B631" s="1">
        <v>222</v>
      </c>
      <c r="C631">
        <v>12222</v>
      </c>
      <c r="D631" t="s">
        <v>613</v>
      </c>
      <c r="E631" t="s">
        <v>637</v>
      </c>
      <c r="F631" s="3">
        <v>132308</v>
      </c>
      <c r="G631" s="3">
        <v>71123</v>
      </c>
      <c r="H631" s="3">
        <v>22917</v>
      </c>
      <c r="I631" s="3">
        <v>214907731</v>
      </c>
      <c r="J631" s="3">
        <v>60580</v>
      </c>
    </row>
    <row r="632" spans="1:10" ht="14.25" x14ac:dyDescent="0.15">
      <c r="A632" s="1">
        <v>12</v>
      </c>
      <c r="B632" s="1">
        <v>223</v>
      </c>
      <c r="C632">
        <v>12223</v>
      </c>
      <c r="D632" t="s">
        <v>613</v>
      </c>
      <c r="E632" t="s">
        <v>638</v>
      </c>
      <c r="F632" s="3">
        <v>34941</v>
      </c>
      <c r="G632" s="3">
        <v>38080</v>
      </c>
      <c r="H632" s="3">
        <v>27354</v>
      </c>
      <c r="I632" s="3">
        <v>41298073</v>
      </c>
      <c r="J632" s="3">
        <v>14883</v>
      </c>
    </row>
    <row r="633" spans="1:10" ht="14.25" x14ac:dyDescent="0.15">
      <c r="A633" s="1">
        <v>12</v>
      </c>
      <c r="B633" s="1">
        <v>224</v>
      </c>
      <c r="C633">
        <v>12224</v>
      </c>
      <c r="D633" t="s">
        <v>613</v>
      </c>
      <c r="E633" t="s">
        <v>639</v>
      </c>
      <c r="F633" s="3">
        <v>108551</v>
      </c>
      <c r="G633" s="3">
        <v>63191</v>
      </c>
      <c r="H633" s="3">
        <v>13683</v>
      </c>
      <c r="I633" s="3">
        <v>158778549</v>
      </c>
      <c r="J633" s="3">
        <v>49395</v>
      </c>
    </row>
    <row r="634" spans="1:10" ht="14.25" x14ac:dyDescent="0.15">
      <c r="A634" s="1">
        <v>12</v>
      </c>
      <c r="B634" s="1">
        <v>225</v>
      </c>
      <c r="C634">
        <v>12225</v>
      </c>
      <c r="D634" t="s">
        <v>613</v>
      </c>
      <c r="E634" t="s">
        <v>640</v>
      </c>
      <c r="F634" s="3">
        <v>87804</v>
      </c>
      <c r="G634" s="3">
        <v>84226</v>
      </c>
      <c r="H634" s="3">
        <v>45712</v>
      </c>
      <c r="I634" s="3">
        <v>120039155</v>
      </c>
      <c r="J634" s="3">
        <v>40317</v>
      </c>
    </row>
    <row r="635" spans="1:10" ht="14.25" x14ac:dyDescent="0.15">
      <c r="A635" s="1">
        <v>12</v>
      </c>
      <c r="B635" s="1">
        <v>226</v>
      </c>
      <c r="C635">
        <v>12226</v>
      </c>
      <c r="D635" t="s">
        <v>613</v>
      </c>
      <c r="E635" t="s">
        <v>641</v>
      </c>
      <c r="F635" s="3">
        <v>47313</v>
      </c>
      <c r="G635" s="3">
        <v>29749</v>
      </c>
      <c r="H635" s="3">
        <v>10278</v>
      </c>
      <c r="I635" s="3">
        <v>54949786</v>
      </c>
      <c r="J635" s="3">
        <v>20024</v>
      </c>
    </row>
    <row r="636" spans="1:10" ht="14.25" x14ac:dyDescent="0.15">
      <c r="A636" s="1">
        <v>12</v>
      </c>
      <c r="B636" s="1">
        <v>227</v>
      </c>
      <c r="C636">
        <v>12227</v>
      </c>
      <c r="D636" t="s">
        <v>613</v>
      </c>
      <c r="E636" t="s">
        <v>642</v>
      </c>
      <c r="F636" s="3">
        <v>159297</v>
      </c>
      <c r="G636" s="3">
        <v>213207</v>
      </c>
      <c r="H636" s="3">
        <v>327499</v>
      </c>
      <c r="I636" s="3">
        <v>373443137</v>
      </c>
      <c r="J636" s="3">
        <v>82047</v>
      </c>
    </row>
    <row r="637" spans="1:10" ht="14.25" x14ac:dyDescent="0.15">
      <c r="A637" s="1">
        <v>12</v>
      </c>
      <c r="B637" s="1">
        <v>228</v>
      </c>
      <c r="C637">
        <v>12228</v>
      </c>
      <c r="D637" t="s">
        <v>613</v>
      </c>
      <c r="E637" t="s">
        <v>643</v>
      </c>
      <c r="F637" s="3">
        <v>89892</v>
      </c>
      <c r="G637" s="3">
        <v>58835</v>
      </c>
      <c r="H637" s="3">
        <v>39586</v>
      </c>
      <c r="I637" s="3">
        <v>134630347</v>
      </c>
      <c r="J637" s="3">
        <v>40696</v>
      </c>
    </row>
    <row r="638" spans="1:10" ht="14.25" x14ac:dyDescent="0.15">
      <c r="A638" s="1">
        <v>12</v>
      </c>
      <c r="B638" s="1">
        <v>229</v>
      </c>
      <c r="C638">
        <v>12229</v>
      </c>
      <c r="D638" t="s">
        <v>613</v>
      </c>
      <c r="E638" t="s">
        <v>644</v>
      </c>
      <c r="F638" s="3">
        <v>61302</v>
      </c>
      <c r="G638" s="3">
        <v>34298</v>
      </c>
      <c r="H638" s="3">
        <v>13897</v>
      </c>
      <c r="I638" s="3">
        <v>85223411</v>
      </c>
      <c r="J638" s="3">
        <v>27179</v>
      </c>
    </row>
    <row r="639" spans="1:10" ht="14.25" x14ac:dyDescent="0.15">
      <c r="A639" s="1">
        <v>12</v>
      </c>
      <c r="B639" s="1">
        <v>230</v>
      </c>
      <c r="C639">
        <v>12230</v>
      </c>
      <c r="D639" t="s">
        <v>613</v>
      </c>
      <c r="E639" t="s">
        <v>645</v>
      </c>
      <c r="F639" s="3">
        <v>72782</v>
      </c>
      <c r="G639" s="3">
        <v>60473</v>
      </c>
      <c r="H639" s="3">
        <v>54252</v>
      </c>
      <c r="I639" s="3">
        <v>82990785</v>
      </c>
      <c r="J639" s="3">
        <v>30429</v>
      </c>
    </row>
    <row r="640" spans="1:10" ht="14.25" x14ac:dyDescent="0.15">
      <c r="A640" s="1">
        <v>12</v>
      </c>
      <c r="B640" s="1">
        <v>231</v>
      </c>
      <c r="C640">
        <v>12231</v>
      </c>
      <c r="D640" t="s">
        <v>613</v>
      </c>
      <c r="E640" t="s">
        <v>646</v>
      </c>
      <c r="F640" s="3">
        <v>92237</v>
      </c>
      <c r="G640" s="3">
        <v>117290</v>
      </c>
      <c r="H640" s="3">
        <v>21336</v>
      </c>
      <c r="I640" s="3">
        <v>148774695</v>
      </c>
      <c r="J640" s="3">
        <v>40663</v>
      </c>
    </row>
    <row r="641" spans="1:10" ht="14.25" x14ac:dyDescent="0.15">
      <c r="A641" s="1">
        <v>12</v>
      </c>
      <c r="B641" s="1">
        <v>232</v>
      </c>
      <c r="C641">
        <v>12232</v>
      </c>
      <c r="D641" t="s">
        <v>613</v>
      </c>
      <c r="E641" t="s">
        <v>647</v>
      </c>
      <c r="F641" s="3">
        <v>61845</v>
      </c>
      <c r="G641" s="3">
        <v>51439</v>
      </c>
      <c r="H641" s="3">
        <v>22857</v>
      </c>
      <c r="I641" s="3">
        <v>98822387</v>
      </c>
      <c r="J641" s="3">
        <v>27465</v>
      </c>
    </row>
    <row r="642" spans="1:10" ht="14.25" x14ac:dyDescent="0.15">
      <c r="A642" s="1">
        <v>12</v>
      </c>
      <c r="B642" s="1">
        <v>233</v>
      </c>
      <c r="C642">
        <v>12233</v>
      </c>
      <c r="D642" t="s">
        <v>613</v>
      </c>
      <c r="E642" t="s">
        <v>648</v>
      </c>
      <c r="F642" s="3">
        <v>48464</v>
      </c>
      <c r="G642" s="3">
        <v>50390</v>
      </c>
      <c r="H642" s="3">
        <v>51179</v>
      </c>
      <c r="I642" s="3">
        <v>63493589</v>
      </c>
      <c r="J642" s="3">
        <v>22398</v>
      </c>
    </row>
    <row r="643" spans="1:10" ht="14.25" x14ac:dyDescent="0.15">
      <c r="A643" s="1">
        <v>12</v>
      </c>
      <c r="B643" s="1">
        <v>234</v>
      </c>
      <c r="C643">
        <v>12234</v>
      </c>
      <c r="D643" t="s">
        <v>613</v>
      </c>
      <c r="E643" t="s">
        <v>649</v>
      </c>
      <c r="F643" s="3">
        <v>41348</v>
      </c>
      <c r="G643" s="3">
        <v>19804</v>
      </c>
      <c r="H643" s="3">
        <v>8518</v>
      </c>
      <c r="I643" s="3">
        <v>39406671</v>
      </c>
      <c r="J643" s="3">
        <v>15859</v>
      </c>
    </row>
    <row r="644" spans="1:10" ht="14.25" x14ac:dyDescent="0.15">
      <c r="A644" s="1">
        <v>12</v>
      </c>
      <c r="B644" s="1">
        <v>235</v>
      </c>
      <c r="C644">
        <v>12235</v>
      </c>
      <c r="D644" t="s">
        <v>613</v>
      </c>
      <c r="E644" t="s">
        <v>650</v>
      </c>
      <c r="F644" s="3">
        <v>38849</v>
      </c>
      <c r="G644" s="3">
        <v>36536</v>
      </c>
      <c r="H644" s="3">
        <v>30583</v>
      </c>
      <c r="I644" s="3">
        <v>42677540</v>
      </c>
      <c r="J644" s="3">
        <v>15708</v>
      </c>
    </row>
    <row r="645" spans="1:10" ht="14.25" x14ac:dyDescent="0.15">
      <c r="A645" s="1">
        <v>12</v>
      </c>
      <c r="B645" s="1">
        <v>236</v>
      </c>
      <c r="C645">
        <v>12236</v>
      </c>
      <c r="D645" t="s">
        <v>613</v>
      </c>
      <c r="E645" t="s">
        <v>651</v>
      </c>
      <c r="F645" s="3">
        <v>81348</v>
      </c>
      <c r="G645" s="3">
        <v>70145</v>
      </c>
      <c r="H645" s="3">
        <v>42664</v>
      </c>
      <c r="I645" s="3">
        <v>91501581</v>
      </c>
      <c r="J645" s="3">
        <v>33501</v>
      </c>
    </row>
    <row r="646" spans="1:10" ht="14.25" x14ac:dyDescent="0.15">
      <c r="A646" s="1">
        <v>12</v>
      </c>
      <c r="B646" s="1">
        <v>237</v>
      </c>
      <c r="C646">
        <v>12237</v>
      </c>
      <c r="D646" t="s">
        <v>613</v>
      </c>
      <c r="E646" t="s">
        <v>652</v>
      </c>
      <c r="F646" s="3">
        <v>55101</v>
      </c>
      <c r="G646" s="3">
        <v>35664</v>
      </c>
      <c r="H646" s="3">
        <v>21787</v>
      </c>
      <c r="I646" s="3">
        <v>59203900</v>
      </c>
      <c r="J646" s="3">
        <v>22390</v>
      </c>
    </row>
    <row r="647" spans="1:10" ht="14.25" x14ac:dyDescent="0.15">
      <c r="A647" s="1">
        <v>12</v>
      </c>
      <c r="B647" s="1">
        <v>238</v>
      </c>
      <c r="C647">
        <v>12238</v>
      </c>
      <c r="D647" t="s">
        <v>613</v>
      </c>
      <c r="E647" t="s">
        <v>653</v>
      </c>
      <c r="F647" s="3">
        <v>40514</v>
      </c>
      <c r="G647" s="3">
        <v>30732</v>
      </c>
      <c r="H647" s="3">
        <v>11098</v>
      </c>
      <c r="I647" s="3">
        <v>42000209</v>
      </c>
      <c r="J647" s="3">
        <v>16042</v>
      </c>
    </row>
    <row r="648" spans="1:10" ht="14.25" x14ac:dyDescent="0.15">
      <c r="A648" s="1">
        <v>12</v>
      </c>
      <c r="B648" s="1">
        <v>239</v>
      </c>
      <c r="C648">
        <v>12239</v>
      </c>
      <c r="D648" t="s">
        <v>613</v>
      </c>
      <c r="E648" t="s">
        <v>654</v>
      </c>
      <c r="F648" s="3">
        <v>50337</v>
      </c>
      <c r="G648" s="3">
        <v>30030</v>
      </c>
      <c r="H648" s="3">
        <v>6194</v>
      </c>
      <c r="I648" s="3">
        <v>65453546</v>
      </c>
      <c r="J648" s="3">
        <v>20983</v>
      </c>
    </row>
    <row r="649" spans="1:10" ht="14.25" x14ac:dyDescent="0.15">
      <c r="A649" s="1">
        <v>12</v>
      </c>
      <c r="B649" s="1">
        <v>322</v>
      </c>
      <c r="C649">
        <v>12322</v>
      </c>
      <c r="D649" t="s">
        <v>613</v>
      </c>
      <c r="E649" t="s">
        <v>655</v>
      </c>
      <c r="F649" s="3">
        <v>21121</v>
      </c>
      <c r="G649" s="3">
        <v>24469</v>
      </c>
      <c r="H649" s="3">
        <v>2004</v>
      </c>
      <c r="I649" s="3">
        <v>31981768</v>
      </c>
      <c r="J649" s="3">
        <v>9513</v>
      </c>
    </row>
    <row r="650" spans="1:10" ht="14.25" x14ac:dyDescent="0.15">
      <c r="A650" s="1">
        <v>12</v>
      </c>
      <c r="B650" s="1">
        <v>329</v>
      </c>
      <c r="C650">
        <v>12329</v>
      </c>
      <c r="D650" t="s">
        <v>613</v>
      </c>
      <c r="E650" t="s">
        <v>656</v>
      </c>
      <c r="F650" s="3">
        <v>21833</v>
      </c>
      <c r="G650" s="3">
        <v>24433</v>
      </c>
      <c r="H650" s="3">
        <v>15183</v>
      </c>
      <c r="I650" s="3">
        <v>29310901</v>
      </c>
      <c r="J650" s="3">
        <v>10085</v>
      </c>
    </row>
    <row r="651" spans="1:10" ht="14.25" x14ac:dyDescent="0.15">
      <c r="A651" s="1">
        <v>12</v>
      </c>
      <c r="B651" s="1">
        <v>342</v>
      </c>
      <c r="C651">
        <v>12342</v>
      </c>
      <c r="D651" t="s">
        <v>613</v>
      </c>
      <c r="E651" t="s">
        <v>657</v>
      </c>
      <c r="F651" s="3">
        <v>6401</v>
      </c>
      <c r="G651" s="3">
        <v>2529</v>
      </c>
      <c r="H651" s="3">
        <v>492</v>
      </c>
      <c r="I651" s="3">
        <v>7494616</v>
      </c>
      <c r="J651" s="3">
        <v>2766</v>
      </c>
    </row>
    <row r="652" spans="1:10" ht="14.25" x14ac:dyDescent="0.15">
      <c r="A652" s="1">
        <v>12</v>
      </c>
      <c r="B652" s="1">
        <v>347</v>
      </c>
      <c r="C652">
        <v>12347</v>
      </c>
      <c r="D652" t="s">
        <v>613</v>
      </c>
      <c r="E652" t="s">
        <v>658</v>
      </c>
      <c r="F652" s="3">
        <v>15328</v>
      </c>
      <c r="G652" s="3">
        <v>14455</v>
      </c>
      <c r="H652" s="3">
        <v>5624</v>
      </c>
      <c r="I652" s="3">
        <v>16974829</v>
      </c>
      <c r="J652" s="3">
        <v>6162</v>
      </c>
    </row>
    <row r="653" spans="1:10" ht="14.25" x14ac:dyDescent="0.15">
      <c r="A653" s="1">
        <v>12</v>
      </c>
      <c r="B653" s="1">
        <v>349</v>
      </c>
      <c r="C653">
        <v>12349</v>
      </c>
      <c r="D653" t="s">
        <v>613</v>
      </c>
      <c r="E653" t="s">
        <v>659</v>
      </c>
      <c r="F653" s="3">
        <v>14871</v>
      </c>
      <c r="G653" s="3">
        <v>8514</v>
      </c>
      <c r="H653" s="3">
        <v>6076</v>
      </c>
      <c r="I653" s="3">
        <v>16564949</v>
      </c>
      <c r="J653" s="3">
        <v>6071</v>
      </c>
    </row>
    <row r="654" spans="1:10" ht="14.25" x14ac:dyDescent="0.15">
      <c r="A654" s="1">
        <v>12</v>
      </c>
      <c r="B654" s="1">
        <v>403</v>
      </c>
      <c r="C654">
        <v>12403</v>
      </c>
      <c r="D654" t="s">
        <v>613</v>
      </c>
      <c r="E654" t="s">
        <v>660</v>
      </c>
      <c r="F654" s="3">
        <v>17372</v>
      </c>
      <c r="G654" s="3">
        <v>8734</v>
      </c>
      <c r="H654" s="3">
        <v>1584</v>
      </c>
      <c r="I654" s="3">
        <v>17432209</v>
      </c>
      <c r="J654" s="3">
        <v>6714</v>
      </c>
    </row>
    <row r="655" spans="1:10" ht="14.25" x14ac:dyDescent="0.15">
      <c r="A655" s="1">
        <v>12</v>
      </c>
      <c r="B655" s="1">
        <v>409</v>
      </c>
      <c r="C655">
        <v>12409</v>
      </c>
      <c r="D655" t="s">
        <v>613</v>
      </c>
      <c r="E655" t="s">
        <v>661</v>
      </c>
      <c r="F655" s="3">
        <v>7687</v>
      </c>
      <c r="G655" s="3">
        <v>7622</v>
      </c>
      <c r="H655" s="3">
        <v>6925</v>
      </c>
      <c r="I655" s="3">
        <v>8921430</v>
      </c>
      <c r="J655" s="3">
        <v>3219</v>
      </c>
    </row>
    <row r="656" spans="1:10" ht="14.25" x14ac:dyDescent="0.15">
      <c r="A656" s="1">
        <v>12</v>
      </c>
      <c r="B656" s="1">
        <v>410</v>
      </c>
      <c r="C656">
        <v>12410</v>
      </c>
      <c r="D656" t="s">
        <v>613</v>
      </c>
      <c r="E656" t="s">
        <v>662</v>
      </c>
      <c r="F656" s="3">
        <v>25074</v>
      </c>
      <c r="G656" s="3">
        <v>16715</v>
      </c>
      <c r="H656" s="3">
        <v>12813</v>
      </c>
      <c r="I656" s="3">
        <v>25703620</v>
      </c>
      <c r="J656" s="3">
        <v>9798</v>
      </c>
    </row>
    <row r="657" spans="1:10" ht="14.25" x14ac:dyDescent="0.15">
      <c r="A657" s="1">
        <v>12</v>
      </c>
      <c r="B657" s="1">
        <v>421</v>
      </c>
      <c r="C657">
        <v>12421</v>
      </c>
      <c r="D657" t="s">
        <v>613</v>
      </c>
      <c r="E657" t="s">
        <v>663</v>
      </c>
      <c r="F657" s="3">
        <v>12390</v>
      </c>
      <c r="G657" s="3">
        <v>4607</v>
      </c>
      <c r="H657" s="3">
        <v>1719</v>
      </c>
      <c r="I657" s="3">
        <v>14705128</v>
      </c>
      <c r="J657" s="3">
        <v>5015</v>
      </c>
    </row>
    <row r="658" spans="1:10" ht="14.25" x14ac:dyDescent="0.15">
      <c r="A658" s="1">
        <v>12</v>
      </c>
      <c r="B658" s="1">
        <v>422</v>
      </c>
      <c r="C658">
        <v>12422</v>
      </c>
      <c r="D658" t="s">
        <v>613</v>
      </c>
      <c r="E658" t="s">
        <v>664</v>
      </c>
      <c r="F658" s="3">
        <v>7364</v>
      </c>
      <c r="G658" s="3">
        <v>3651</v>
      </c>
      <c r="H658" s="3">
        <v>7238</v>
      </c>
      <c r="I658" s="3">
        <v>7706867</v>
      </c>
      <c r="J658" s="3">
        <v>2924</v>
      </c>
    </row>
    <row r="659" spans="1:10" ht="14.25" x14ac:dyDescent="0.15">
      <c r="A659" s="1">
        <v>12</v>
      </c>
      <c r="B659" s="1">
        <v>423</v>
      </c>
      <c r="C659">
        <v>12423</v>
      </c>
      <c r="D659" t="s">
        <v>613</v>
      </c>
      <c r="E659" t="s">
        <v>665</v>
      </c>
      <c r="F659" s="3">
        <v>14765</v>
      </c>
      <c r="G659" s="3">
        <v>10125</v>
      </c>
      <c r="H659" s="3">
        <v>5269</v>
      </c>
      <c r="I659" s="3">
        <v>16438635</v>
      </c>
      <c r="J659" s="3">
        <v>6058</v>
      </c>
    </row>
    <row r="660" spans="1:10" ht="14.25" x14ac:dyDescent="0.15">
      <c r="A660" s="1">
        <v>12</v>
      </c>
      <c r="B660" s="1">
        <v>424</v>
      </c>
      <c r="C660">
        <v>12424</v>
      </c>
      <c r="D660" t="s">
        <v>613</v>
      </c>
      <c r="E660" t="s">
        <v>666</v>
      </c>
      <c r="F660" s="3">
        <v>12048</v>
      </c>
      <c r="G660" s="3">
        <v>4121</v>
      </c>
      <c r="H660" s="3">
        <v>1178</v>
      </c>
      <c r="I660" s="3">
        <v>12445622</v>
      </c>
      <c r="J660" s="3">
        <v>4618</v>
      </c>
    </row>
    <row r="661" spans="1:10" ht="14.25" x14ac:dyDescent="0.15">
      <c r="A661" s="1">
        <v>12</v>
      </c>
      <c r="B661" s="1">
        <v>426</v>
      </c>
      <c r="C661">
        <v>12426</v>
      </c>
      <c r="D661" t="s">
        <v>613</v>
      </c>
      <c r="E661" t="s">
        <v>667</v>
      </c>
      <c r="F661" s="3">
        <v>7541</v>
      </c>
      <c r="G661" s="3">
        <v>1505</v>
      </c>
      <c r="H661" s="3">
        <v>420</v>
      </c>
      <c r="I661" s="3">
        <v>8679448</v>
      </c>
      <c r="J661" s="3">
        <v>3121</v>
      </c>
    </row>
    <row r="662" spans="1:10" ht="14.25" x14ac:dyDescent="0.15">
      <c r="A662" s="1">
        <v>12</v>
      </c>
      <c r="B662" s="1">
        <v>427</v>
      </c>
      <c r="C662">
        <v>12427</v>
      </c>
      <c r="D662" t="s">
        <v>613</v>
      </c>
      <c r="E662" t="s">
        <v>668</v>
      </c>
      <c r="F662" s="3">
        <v>8832</v>
      </c>
      <c r="G662" s="3">
        <v>2324</v>
      </c>
      <c r="H662" s="3">
        <v>385</v>
      </c>
      <c r="I662" s="3">
        <v>9698886</v>
      </c>
      <c r="J662" s="3">
        <v>3609</v>
      </c>
    </row>
    <row r="663" spans="1:10" ht="14.25" x14ac:dyDescent="0.15">
      <c r="A663" s="1">
        <v>12</v>
      </c>
      <c r="B663" s="1">
        <v>441</v>
      </c>
      <c r="C663">
        <v>12441</v>
      </c>
      <c r="D663" t="s">
        <v>613</v>
      </c>
      <c r="E663" t="s">
        <v>669</v>
      </c>
      <c r="F663" s="3">
        <v>10135</v>
      </c>
      <c r="G663" s="3">
        <v>8769</v>
      </c>
      <c r="H663" s="3">
        <v>2510</v>
      </c>
      <c r="I663" s="3">
        <v>10023428</v>
      </c>
      <c r="J663" s="3">
        <v>3964</v>
      </c>
    </row>
    <row r="664" spans="1:10" ht="14.25" x14ac:dyDescent="0.15">
      <c r="A664" s="1">
        <v>12</v>
      </c>
      <c r="B664" s="1">
        <v>443</v>
      </c>
      <c r="C664">
        <v>12443</v>
      </c>
      <c r="D664" t="s">
        <v>613</v>
      </c>
      <c r="E664" t="s">
        <v>670</v>
      </c>
      <c r="F664" s="3">
        <v>7932</v>
      </c>
      <c r="G664" s="3">
        <v>3471</v>
      </c>
      <c r="H664" s="3">
        <v>945</v>
      </c>
      <c r="I664" s="3">
        <v>8141989</v>
      </c>
      <c r="J664" s="3">
        <v>3118</v>
      </c>
    </row>
    <row r="665" spans="1:10" ht="14.25" x14ac:dyDescent="0.15">
      <c r="A665" s="1">
        <v>12</v>
      </c>
      <c r="B665" s="1">
        <v>463</v>
      </c>
      <c r="C665">
        <v>12463</v>
      </c>
      <c r="D665" t="s">
        <v>613</v>
      </c>
      <c r="E665" t="s">
        <v>671</v>
      </c>
      <c r="F665" s="3">
        <v>8710</v>
      </c>
      <c r="G665" s="3">
        <v>5296</v>
      </c>
      <c r="H665" s="3">
        <v>1946</v>
      </c>
      <c r="I665" s="3">
        <v>8445260</v>
      </c>
      <c r="J665" s="3">
        <v>3346</v>
      </c>
    </row>
    <row r="666" spans="1:10" ht="14.25" x14ac:dyDescent="0.15">
      <c r="A666" s="1">
        <v>13</v>
      </c>
      <c r="B666" s="1">
        <v>0</v>
      </c>
      <c r="C666">
        <v>13000</v>
      </c>
      <c r="D666" t="s">
        <v>672</v>
      </c>
      <c r="E666" t="s">
        <v>672</v>
      </c>
      <c r="F666" s="3">
        <v>12807627</v>
      </c>
      <c r="G666" s="3">
        <v>15855062</v>
      </c>
      <c r="H666" s="3">
        <v>152004498</v>
      </c>
      <c r="I666" s="3">
        <v>28369721176</v>
      </c>
      <c r="J666" s="3">
        <v>6518747</v>
      </c>
    </row>
    <row r="667" spans="1:10" ht="14.25" x14ac:dyDescent="0.15">
      <c r="A667" s="1">
        <v>13</v>
      </c>
      <c r="B667" s="1">
        <v>100</v>
      </c>
      <c r="C667">
        <v>13100</v>
      </c>
      <c r="D667" t="s">
        <v>672</v>
      </c>
      <c r="E667" t="s">
        <v>673</v>
      </c>
      <c r="F667" s="3">
        <v>8685756</v>
      </c>
      <c r="G667" s="3">
        <v>12430247</v>
      </c>
      <c r="H667" s="3">
        <v>148977459</v>
      </c>
      <c r="I667" s="3">
        <v>21072271890</v>
      </c>
      <c r="J667" s="3">
        <v>4571312</v>
      </c>
    </row>
    <row r="668" spans="1:10" ht="14.25" x14ac:dyDescent="0.15">
      <c r="A668" s="1">
        <v>13</v>
      </c>
      <c r="B668" s="1">
        <v>101</v>
      </c>
      <c r="C668">
        <v>13101</v>
      </c>
      <c r="D668" t="s">
        <v>672</v>
      </c>
      <c r="E668" t="s">
        <v>674</v>
      </c>
      <c r="F668" s="3">
        <v>51703</v>
      </c>
      <c r="G668" s="3">
        <v>908058</v>
      </c>
      <c r="H668" s="3">
        <v>50795845</v>
      </c>
      <c r="I668" s="3">
        <v>280560533</v>
      </c>
      <c r="J668" s="3">
        <v>31214</v>
      </c>
    </row>
    <row r="669" spans="1:10" ht="14.25" x14ac:dyDescent="0.15">
      <c r="A669" s="1">
        <v>13</v>
      </c>
      <c r="B669" s="1">
        <v>102</v>
      </c>
      <c r="C669">
        <v>13102</v>
      </c>
      <c r="D669" t="s">
        <v>672</v>
      </c>
      <c r="E669" t="s">
        <v>18</v>
      </c>
      <c r="F669" s="3">
        <v>127694</v>
      </c>
      <c r="G669" s="3">
        <v>1503894</v>
      </c>
      <c r="H669" s="3">
        <v>26653285</v>
      </c>
      <c r="I669" s="3">
        <v>455174215</v>
      </c>
      <c r="J669" s="3">
        <v>76742</v>
      </c>
    </row>
    <row r="670" spans="1:10" ht="14.25" x14ac:dyDescent="0.15">
      <c r="A670" s="1">
        <v>13</v>
      </c>
      <c r="B670" s="1">
        <v>103</v>
      </c>
      <c r="C670">
        <v>13103</v>
      </c>
      <c r="D670" t="s">
        <v>672</v>
      </c>
      <c r="E670" t="s">
        <v>675</v>
      </c>
      <c r="F670" s="3">
        <v>217233</v>
      </c>
      <c r="G670" s="3">
        <v>845709</v>
      </c>
      <c r="H670" s="3">
        <v>31726443</v>
      </c>
      <c r="I670" s="3">
        <v>1618224472</v>
      </c>
      <c r="J670" s="3">
        <v>127751</v>
      </c>
    </row>
    <row r="671" spans="1:10" ht="14.25" x14ac:dyDescent="0.15">
      <c r="A671" s="1">
        <v>13</v>
      </c>
      <c r="B671" s="1">
        <v>104</v>
      </c>
      <c r="C671">
        <v>13104</v>
      </c>
      <c r="D671" t="s">
        <v>672</v>
      </c>
      <c r="E671" t="s">
        <v>676</v>
      </c>
      <c r="F671" s="3">
        <v>289961</v>
      </c>
      <c r="G671" s="3">
        <v>1321570</v>
      </c>
      <c r="H671" s="3">
        <v>3884099</v>
      </c>
      <c r="I671" s="3">
        <v>829418960</v>
      </c>
      <c r="J671" s="3">
        <v>163150</v>
      </c>
    </row>
    <row r="672" spans="1:10" ht="14.25" x14ac:dyDescent="0.15">
      <c r="A672" s="1">
        <v>13</v>
      </c>
      <c r="B672" s="1">
        <v>105</v>
      </c>
      <c r="C672">
        <v>13105</v>
      </c>
      <c r="D672" t="s">
        <v>672</v>
      </c>
      <c r="E672" t="s">
        <v>677</v>
      </c>
      <c r="F672" s="3">
        <v>197171</v>
      </c>
      <c r="G672" s="3">
        <v>124482</v>
      </c>
      <c r="H672" s="3">
        <v>2103322</v>
      </c>
      <c r="I672" s="3">
        <v>636111565</v>
      </c>
      <c r="J672" s="3">
        <v>109530</v>
      </c>
    </row>
    <row r="673" spans="1:10" ht="14.25" x14ac:dyDescent="0.15">
      <c r="A673" s="1">
        <v>13</v>
      </c>
      <c r="B673" s="1">
        <v>106</v>
      </c>
      <c r="C673">
        <v>13106</v>
      </c>
      <c r="D673" t="s">
        <v>672</v>
      </c>
      <c r="E673" t="s">
        <v>678</v>
      </c>
      <c r="F673" s="3">
        <v>174990</v>
      </c>
      <c r="G673" s="3">
        <v>403400</v>
      </c>
      <c r="H673" s="3">
        <v>3933375</v>
      </c>
      <c r="I673" s="3">
        <v>372553517</v>
      </c>
      <c r="J673" s="3">
        <v>94323</v>
      </c>
    </row>
    <row r="674" spans="1:10" ht="14.25" x14ac:dyDescent="0.15">
      <c r="A674" s="1">
        <v>13</v>
      </c>
      <c r="B674" s="1">
        <v>107</v>
      </c>
      <c r="C674">
        <v>13107</v>
      </c>
      <c r="D674" t="s">
        <v>672</v>
      </c>
      <c r="E674" t="s">
        <v>679</v>
      </c>
      <c r="F674" s="3">
        <v>245318</v>
      </c>
      <c r="G674" s="3">
        <v>254501</v>
      </c>
      <c r="H674" s="3">
        <v>2540775</v>
      </c>
      <c r="I674" s="3">
        <v>467531784</v>
      </c>
      <c r="J674" s="3">
        <v>129947</v>
      </c>
    </row>
    <row r="675" spans="1:10" ht="14.25" x14ac:dyDescent="0.15">
      <c r="A675" s="1">
        <v>13</v>
      </c>
      <c r="B675" s="1">
        <v>108</v>
      </c>
      <c r="C675">
        <v>13108</v>
      </c>
      <c r="D675" t="s">
        <v>672</v>
      </c>
      <c r="E675" t="s">
        <v>680</v>
      </c>
      <c r="F675" s="3">
        <v>465908</v>
      </c>
      <c r="G675" s="3">
        <v>530531</v>
      </c>
      <c r="H675" s="3">
        <v>2832105</v>
      </c>
      <c r="I675" s="3">
        <v>995424306</v>
      </c>
      <c r="J675" s="3">
        <v>246077</v>
      </c>
    </row>
    <row r="676" spans="1:10" ht="14.25" x14ac:dyDescent="0.15">
      <c r="A676" s="1">
        <v>13</v>
      </c>
      <c r="B676" s="1">
        <v>109</v>
      </c>
      <c r="C676">
        <v>13109</v>
      </c>
      <c r="D676" t="s">
        <v>672</v>
      </c>
      <c r="E676" t="s">
        <v>681</v>
      </c>
      <c r="F676" s="3">
        <v>358315</v>
      </c>
      <c r="G676" s="3">
        <v>430631</v>
      </c>
      <c r="H676" s="3">
        <v>8233228</v>
      </c>
      <c r="I676" s="3">
        <v>927838667</v>
      </c>
      <c r="J676" s="3">
        <v>203837</v>
      </c>
    </row>
    <row r="677" spans="1:10" ht="14.25" x14ac:dyDescent="0.15">
      <c r="A677" s="1">
        <v>13</v>
      </c>
      <c r="B677" s="1">
        <v>110</v>
      </c>
      <c r="C677">
        <v>13110</v>
      </c>
      <c r="D677" t="s">
        <v>672</v>
      </c>
      <c r="E677" t="s">
        <v>682</v>
      </c>
      <c r="F677" s="3">
        <v>260397</v>
      </c>
      <c r="G677" s="3">
        <v>231328</v>
      </c>
      <c r="H677" s="3">
        <v>786437</v>
      </c>
      <c r="I677" s="3">
        <v>920039315</v>
      </c>
      <c r="J677" s="3">
        <v>149384</v>
      </c>
    </row>
    <row r="678" spans="1:10" ht="14.25" x14ac:dyDescent="0.15">
      <c r="A678" s="1">
        <v>13</v>
      </c>
      <c r="B678" s="1">
        <v>111</v>
      </c>
      <c r="C678">
        <v>13111</v>
      </c>
      <c r="D678" t="s">
        <v>672</v>
      </c>
      <c r="E678" t="s">
        <v>683</v>
      </c>
      <c r="F678" s="3">
        <v>682871</v>
      </c>
      <c r="G678" s="3">
        <v>583100</v>
      </c>
      <c r="H678" s="3">
        <v>5152643</v>
      </c>
      <c r="I678" s="3">
        <v>1519505674</v>
      </c>
      <c r="J678" s="3">
        <v>367284</v>
      </c>
    </row>
    <row r="679" spans="1:10" ht="14.25" x14ac:dyDescent="0.15">
      <c r="A679" s="1">
        <v>13</v>
      </c>
      <c r="B679" s="1">
        <v>112</v>
      </c>
      <c r="C679">
        <v>13112</v>
      </c>
      <c r="D679" t="s">
        <v>672</v>
      </c>
      <c r="E679" t="s">
        <v>684</v>
      </c>
      <c r="F679" s="3">
        <v>852707</v>
      </c>
      <c r="G679" s="3">
        <v>584424</v>
      </c>
      <c r="H679" s="3">
        <v>593786</v>
      </c>
      <c r="I679" s="3">
        <v>2448880300</v>
      </c>
      <c r="J679" s="3">
        <v>456502</v>
      </c>
    </row>
    <row r="680" spans="1:10" ht="14.25" x14ac:dyDescent="0.15">
      <c r="A680" s="1">
        <v>13</v>
      </c>
      <c r="B680" s="1">
        <v>113</v>
      </c>
      <c r="C680">
        <v>13113</v>
      </c>
      <c r="D680" t="s">
        <v>672</v>
      </c>
      <c r="E680" t="s">
        <v>685</v>
      </c>
      <c r="F680" s="3">
        <v>205785</v>
      </c>
      <c r="G680" s="3">
        <v>1113584</v>
      </c>
      <c r="H680" s="3">
        <v>3659823</v>
      </c>
      <c r="I680" s="3">
        <v>916681053</v>
      </c>
      <c r="J680" s="3">
        <v>121163</v>
      </c>
    </row>
    <row r="681" spans="1:10" ht="14.25" x14ac:dyDescent="0.15">
      <c r="A681" s="1">
        <v>13</v>
      </c>
      <c r="B681" s="1">
        <v>114</v>
      </c>
      <c r="C681">
        <v>13114</v>
      </c>
      <c r="D681" t="s">
        <v>672</v>
      </c>
      <c r="E681" t="s">
        <v>686</v>
      </c>
      <c r="F681" s="3">
        <v>302716</v>
      </c>
      <c r="G681" s="3">
        <v>229245</v>
      </c>
      <c r="H681" s="3">
        <v>515707</v>
      </c>
      <c r="I681" s="3">
        <v>696102624</v>
      </c>
      <c r="J681" s="3">
        <v>169663</v>
      </c>
    </row>
    <row r="682" spans="1:10" ht="14.25" x14ac:dyDescent="0.15">
      <c r="A682" s="1">
        <v>13</v>
      </c>
      <c r="B682" s="1">
        <v>115</v>
      </c>
      <c r="C682">
        <v>13115</v>
      </c>
      <c r="D682" t="s">
        <v>672</v>
      </c>
      <c r="E682" t="s">
        <v>687</v>
      </c>
      <c r="F682" s="3">
        <v>532247</v>
      </c>
      <c r="G682" s="3">
        <v>315444</v>
      </c>
      <c r="H682" s="3">
        <v>629988</v>
      </c>
      <c r="I682" s="3">
        <v>1323169284</v>
      </c>
      <c r="J682" s="3">
        <v>292371</v>
      </c>
    </row>
    <row r="683" spans="1:10" ht="14.25" x14ac:dyDescent="0.15">
      <c r="A683" s="1">
        <v>13</v>
      </c>
      <c r="B683" s="1">
        <v>116</v>
      </c>
      <c r="C683">
        <v>13116</v>
      </c>
      <c r="D683" t="s">
        <v>672</v>
      </c>
      <c r="E683" t="s">
        <v>688</v>
      </c>
      <c r="F683" s="3">
        <v>252110</v>
      </c>
      <c r="G683" s="3">
        <v>785075</v>
      </c>
      <c r="H683" s="3">
        <v>1071212</v>
      </c>
      <c r="I683" s="3">
        <v>595752207</v>
      </c>
      <c r="J683" s="3">
        <v>141438</v>
      </c>
    </row>
    <row r="684" spans="1:10" ht="14.25" x14ac:dyDescent="0.15">
      <c r="A684" s="1">
        <v>13</v>
      </c>
      <c r="B684" s="1">
        <v>117</v>
      </c>
      <c r="C684">
        <v>13117</v>
      </c>
      <c r="D684" t="s">
        <v>672</v>
      </c>
      <c r="E684" t="s">
        <v>20</v>
      </c>
      <c r="F684" s="3">
        <v>320165</v>
      </c>
      <c r="G684" s="3">
        <v>177378</v>
      </c>
      <c r="H684" s="3">
        <v>669027</v>
      </c>
      <c r="I684" s="3">
        <v>580076989</v>
      </c>
      <c r="J684" s="3">
        <v>165087</v>
      </c>
    </row>
    <row r="685" spans="1:10" ht="14.25" x14ac:dyDescent="0.15">
      <c r="A685" s="1">
        <v>13</v>
      </c>
      <c r="B685" s="1">
        <v>118</v>
      </c>
      <c r="C685">
        <v>13118</v>
      </c>
      <c r="D685" t="s">
        <v>672</v>
      </c>
      <c r="E685" t="s">
        <v>689</v>
      </c>
      <c r="F685" s="3">
        <v>192076</v>
      </c>
      <c r="G685" s="3">
        <v>106207</v>
      </c>
      <c r="H685" s="3">
        <v>389453</v>
      </c>
      <c r="I685" s="3">
        <v>344179470</v>
      </c>
      <c r="J685" s="3">
        <v>97592</v>
      </c>
    </row>
    <row r="686" spans="1:10" ht="14.25" x14ac:dyDescent="0.15">
      <c r="A686" s="1">
        <v>13</v>
      </c>
      <c r="B686" s="1">
        <v>119</v>
      </c>
      <c r="C686">
        <v>13119</v>
      </c>
      <c r="D686" t="s">
        <v>672</v>
      </c>
      <c r="E686" t="s">
        <v>690</v>
      </c>
      <c r="F686" s="3">
        <v>523326</v>
      </c>
      <c r="G686" s="3">
        <v>341037</v>
      </c>
      <c r="H686" s="3">
        <v>709208</v>
      </c>
      <c r="I686" s="3">
        <v>951476602</v>
      </c>
      <c r="J686" s="3">
        <v>264890</v>
      </c>
    </row>
    <row r="687" spans="1:10" ht="14.25" x14ac:dyDescent="0.15">
      <c r="A687" s="1">
        <v>13</v>
      </c>
      <c r="B687" s="1">
        <v>120</v>
      </c>
      <c r="C687">
        <v>13120</v>
      </c>
      <c r="D687" t="s">
        <v>672</v>
      </c>
      <c r="E687" t="s">
        <v>691</v>
      </c>
      <c r="F687" s="3">
        <v>698354</v>
      </c>
      <c r="G687" s="3">
        <v>422614</v>
      </c>
      <c r="H687" s="3">
        <v>459549</v>
      </c>
      <c r="I687" s="3">
        <v>1398596773</v>
      </c>
      <c r="J687" s="3">
        <v>343441</v>
      </c>
    </row>
    <row r="688" spans="1:10" ht="14.25" x14ac:dyDescent="0.15">
      <c r="A688" s="1">
        <v>13</v>
      </c>
      <c r="B688" s="1">
        <v>121</v>
      </c>
      <c r="C688">
        <v>13121</v>
      </c>
      <c r="D688" t="s">
        <v>672</v>
      </c>
      <c r="E688" t="s">
        <v>692</v>
      </c>
      <c r="F688" s="3">
        <v>647869</v>
      </c>
      <c r="G688" s="3">
        <v>504967</v>
      </c>
      <c r="H688" s="3">
        <v>779228</v>
      </c>
      <c r="I688" s="3">
        <v>992319186</v>
      </c>
      <c r="J688" s="3">
        <v>300053</v>
      </c>
    </row>
    <row r="689" spans="1:10" ht="14.25" x14ac:dyDescent="0.15">
      <c r="A689" s="1">
        <v>13</v>
      </c>
      <c r="B689" s="1">
        <v>122</v>
      </c>
      <c r="C689">
        <v>13122</v>
      </c>
      <c r="D689" t="s">
        <v>672</v>
      </c>
      <c r="E689" t="s">
        <v>693</v>
      </c>
      <c r="F689" s="3">
        <v>434220</v>
      </c>
      <c r="G689" s="3">
        <v>274898</v>
      </c>
      <c r="H689" s="3">
        <v>330222</v>
      </c>
      <c r="I689" s="3">
        <v>709231744</v>
      </c>
      <c r="J689" s="3">
        <v>207514</v>
      </c>
    </row>
    <row r="690" spans="1:10" ht="14.25" x14ac:dyDescent="0.15">
      <c r="A690" s="1">
        <v>13</v>
      </c>
      <c r="B690" s="1">
        <v>123</v>
      </c>
      <c r="C690">
        <v>13123</v>
      </c>
      <c r="D690" t="s">
        <v>672</v>
      </c>
      <c r="E690" t="s">
        <v>694</v>
      </c>
      <c r="F690" s="3">
        <v>652620</v>
      </c>
      <c r="G690" s="3">
        <v>411579</v>
      </c>
      <c r="H690" s="3">
        <v>512542</v>
      </c>
      <c r="I690" s="3">
        <v>1093422650</v>
      </c>
      <c r="J690" s="3">
        <v>312359</v>
      </c>
    </row>
    <row r="691" spans="1:10" ht="14.25" x14ac:dyDescent="0.15">
      <c r="A691" s="1">
        <v>13</v>
      </c>
      <c r="B691" s="1">
        <v>201</v>
      </c>
      <c r="C691">
        <v>13201</v>
      </c>
      <c r="D691" t="s">
        <v>672</v>
      </c>
      <c r="E691" t="s">
        <v>695</v>
      </c>
      <c r="F691" s="3">
        <v>554462</v>
      </c>
      <c r="G691" s="3">
        <v>488342</v>
      </c>
      <c r="H691" s="3">
        <v>663881</v>
      </c>
      <c r="I691" s="3">
        <v>886648057</v>
      </c>
      <c r="J691" s="3">
        <v>251594</v>
      </c>
    </row>
    <row r="692" spans="1:10" ht="14.25" x14ac:dyDescent="0.15">
      <c r="A692" s="1">
        <v>13</v>
      </c>
      <c r="B692" s="1">
        <v>202</v>
      </c>
      <c r="C692">
        <v>13202</v>
      </c>
      <c r="D692" t="s">
        <v>672</v>
      </c>
      <c r="E692" t="s">
        <v>696</v>
      </c>
      <c r="F692" s="3">
        <v>174997</v>
      </c>
      <c r="G692" s="3">
        <v>238092</v>
      </c>
      <c r="H692" s="3">
        <v>410667</v>
      </c>
      <c r="I692" s="3">
        <v>299482507</v>
      </c>
      <c r="J692" s="3">
        <v>83523</v>
      </c>
    </row>
    <row r="693" spans="1:10" ht="14.25" x14ac:dyDescent="0.15">
      <c r="A693" s="1">
        <v>13</v>
      </c>
      <c r="B693" s="1">
        <v>203</v>
      </c>
      <c r="C693">
        <v>13203</v>
      </c>
      <c r="D693" t="s">
        <v>672</v>
      </c>
      <c r="E693" t="s">
        <v>697</v>
      </c>
      <c r="F693" s="3">
        <v>138250</v>
      </c>
      <c r="G693" s="3">
        <v>232429</v>
      </c>
      <c r="H693" s="3">
        <v>60925</v>
      </c>
      <c r="I693" s="3">
        <v>369038215</v>
      </c>
      <c r="J693" s="3">
        <v>73347</v>
      </c>
    </row>
    <row r="694" spans="1:10" ht="14.25" x14ac:dyDescent="0.15">
      <c r="A694" s="1">
        <v>13</v>
      </c>
      <c r="B694" s="1">
        <v>204</v>
      </c>
      <c r="C694">
        <v>13204</v>
      </c>
      <c r="D694" t="s">
        <v>672</v>
      </c>
      <c r="E694" t="s">
        <v>698</v>
      </c>
      <c r="F694" s="3">
        <v>177400</v>
      </c>
      <c r="G694" s="3">
        <v>98984</v>
      </c>
      <c r="H694" s="3">
        <v>90033</v>
      </c>
      <c r="I694" s="3">
        <v>392963145</v>
      </c>
      <c r="J694" s="3">
        <v>90144</v>
      </c>
    </row>
    <row r="695" spans="1:10" ht="14.25" x14ac:dyDescent="0.15">
      <c r="A695" s="1">
        <v>13</v>
      </c>
      <c r="B695" s="1">
        <v>205</v>
      </c>
      <c r="C695">
        <v>13205</v>
      </c>
      <c r="D695" t="s">
        <v>672</v>
      </c>
      <c r="E695" t="s">
        <v>699</v>
      </c>
      <c r="F695" s="3">
        <v>136412</v>
      </c>
      <c r="G695" s="3">
        <v>98144</v>
      </c>
      <c r="H695" s="3">
        <v>165581</v>
      </c>
      <c r="I695" s="3">
        <v>196507071</v>
      </c>
      <c r="J695" s="3">
        <v>61977</v>
      </c>
    </row>
    <row r="696" spans="1:10" ht="14.25" x14ac:dyDescent="0.15">
      <c r="A696" s="1">
        <v>13</v>
      </c>
      <c r="B696" s="1">
        <v>206</v>
      </c>
      <c r="C696">
        <v>13206</v>
      </c>
      <c r="D696" t="s">
        <v>672</v>
      </c>
      <c r="E696" t="s">
        <v>700</v>
      </c>
      <c r="F696" s="3">
        <v>249178</v>
      </c>
      <c r="G696" s="3">
        <v>187652</v>
      </c>
      <c r="H696" s="3">
        <v>270283</v>
      </c>
      <c r="I696" s="3">
        <v>464429933</v>
      </c>
      <c r="J696" s="3">
        <v>121812</v>
      </c>
    </row>
    <row r="697" spans="1:10" ht="14.25" x14ac:dyDescent="0.15">
      <c r="A697" s="1">
        <v>13</v>
      </c>
      <c r="B697" s="1">
        <v>207</v>
      </c>
      <c r="C697">
        <v>13207</v>
      </c>
      <c r="D697" t="s">
        <v>672</v>
      </c>
      <c r="E697" t="s">
        <v>701</v>
      </c>
      <c r="F697" s="3">
        <v>110857</v>
      </c>
      <c r="G697" s="3">
        <v>115722</v>
      </c>
      <c r="H697" s="3">
        <v>129024</v>
      </c>
      <c r="I697" s="3">
        <v>170975028</v>
      </c>
      <c r="J697" s="3">
        <v>52195</v>
      </c>
    </row>
    <row r="698" spans="1:10" ht="14.25" x14ac:dyDescent="0.15">
      <c r="A698" s="1">
        <v>13</v>
      </c>
      <c r="B698" s="1">
        <v>208</v>
      </c>
      <c r="C698">
        <v>13208</v>
      </c>
      <c r="D698" t="s">
        <v>672</v>
      </c>
      <c r="E698" t="s">
        <v>702</v>
      </c>
      <c r="F698" s="3">
        <v>220157</v>
      </c>
      <c r="G698" s="3">
        <v>211353</v>
      </c>
      <c r="H698" s="3">
        <v>132869</v>
      </c>
      <c r="I698" s="3">
        <v>445050886</v>
      </c>
      <c r="J698" s="3">
        <v>111194</v>
      </c>
    </row>
    <row r="699" spans="1:10" ht="14.25" x14ac:dyDescent="0.15">
      <c r="A699" s="1">
        <v>13</v>
      </c>
      <c r="B699" s="1">
        <v>209</v>
      </c>
      <c r="C699">
        <v>13209</v>
      </c>
      <c r="D699" t="s">
        <v>672</v>
      </c>
      <c r="E699" t="s">
        <v>703</v>
      </c>
      <c r="F699" s="3">
        <v>421442</v>
      </c>
      <c r="G699" s="3">
        <v>430117</v>
      </c>
      <c r="H699" s="3">
        <v>143776</v>
      </c>
      <c r="I699" s="3">
        <v>739449257</v>
      </c>
      <c r="J699" s="3">
        <v>191366</v>
      </c>
    </row>
    <row r="700" spans="1:10" ht="14.25" x14ac:dyDescent="0.15">
      <c r="A700" s="1">
        <v>13</v>
      </c>
      <c r="B700" s="1">
        <v>210</v>
      </c>
      <c r="C700">
        <v>13210</v>
      </c>
      <c r="D700" t="s">
        <v>672</v>
      </c>
      <c r="E700" t="s">
        <v>704</v>
      </c>
      <c r="F700" s="3">
        <v>115002</v>
      </c>
      <c r="G700" s="3">
        <v>61785</v>
      </c>
      <c r="H700" s="3">
        <v>26861</v>
      </c>
      <c r="I700" s="3">
        <v>245766136</v>
      </c>
      <c r="J700" s="3">
        <v>58520</v>
      </c>
    </row>
    <row r="701" spans="1:10" ht="14.25" x14ac:dyDescent="0.15">
      <c r="A701" s="1">
        <v>13</v>
      </c>
      <c r="B701" s="1">
        <v>211</v>
      </c>
      <c r="C701">
        <v>13211</v>
      </c>
      <c r="D701" t="s">
        <v>672</v>
      </c>
      <c r="E701" t="s">
        <v>705</v>
      </c>
      <c r="F701" s="3">
        <v>182378</v>
      </c>
      <c r="G701" s="3">
        <v>108517</v>
      </c>
      <c r="H701" s="3">
        <v>88245</v>
      </c>
      <c r="I701" s="3">
        <v>317334988</v>
      </c>
      <c r="J701" s="3">
        <v>83941</v>
      </c>
    </row>
    <row r="702" spans="1:10" ht="14.25" x14ac:dyDescent="0.15">
      <c r="A702" s="1">
        <v>13</v>
      </c>
      <c r="B702" s="1">
        <v>212</v>
      </c>
      <c r="C702">
        <v>13212</v>
      </c>
      <c r="D702" t="s">
        <v>672</v>
      </c>
      <c r="E702" t="s">
        <v>706</v>
      </c>
      <c r="F702" s="3">
        <v>177122</v>
      </c>
      <c r="G702" s="3">
        <v>81527</v>
      </c>
      <c r="H702" s="3">
        <v>74529</v>
      </c>
      <c r="I702" s="3">
        <v>305703070</v>
      </c>
      <c r="J702" s="3">
        <v>84663</v>
      </c>
    </row>
    <row r="703" spans="1:10" ht="14.25" x14ac:dyDescent="0.15">
      <c r="A703" s="1">
        <v>13</v>
      </c>
      <c r="B703" s="1">
        <v>213</v>
      </c>
      <c r="C703">
        <v>13213</v>
      </c>
      <c r="D703" t="s">
        <v>672</v>
      </c>
      <c r="E703" t="s">
        <v>707</v>
      </c>
      <c r="F703" s="3">
        <v>150000</v>
      </c>
      <c r="G703" s="3">
        <v>79315</v>
      </c>
      <c r="H703" s="3">
        <v>56240</v>
      </c>
      <c r="I703" s="3">
        <v>234343043</v>
      </c>
      <c r="J703" s="3">
        <v>67804</v>
      </c>
    </row>
    <row r="704" spans="1:10" ht="14.25" x14ac:dyDescent="0.15">
      <c r="A704" s="1">
        <v>13</v>
      </c>
      <c r="B704" s="1">
        <v>214</v>
      </c>
      <c r="C704">
        <v>13214</v>
      </c>
      <c r="D704" t="s">
        <v>672</v>
      </c>
      <c r="E704" t="s">
        <v>708</v>
      </c>
      <c r="F704" s="3">
        <v>117022</v>
      </c>
      <c r="G704" s="3">
        <v>85744</v>
      </c>
      <c r="H704" s="3">
        <v>29433</v>
      </c>
      <c r="I704" s="3">
        <v>247815182</v>
      </c>
      <c r="J704" s="3">
        <v>59030</v>
      </c>
    </row>
    <row r="705" spans="1:10" ht="14.25" x14ac:dyDescent="0.15">
      <c r="A705" s="1">
        <v>13</v>
      </c>
      <c r="B705" s="1">
        <v>215</v>
      </c>
      <c r="C705">
        <v>13215</v>
      </c>
      <c r="D705" t="s">
        <v>672</v>
      </c>
      <c r="E705" t="s">
        <v>709</v>
      </c>
      <c r="F705" s="3">
        <v>73114</v>
      </c>
      <c r="G705" s="3">
        <v>51779</v>
      </c>
      <c r="H705" s="3">
        <v>137056</v>
      </c>
      <c r="I705" s="3">
        <v>162113282</v>
      </c>
      <c r="J705" s="3">
        <v>35783</v>
      </c>
    </row>
    <row r="706" spans="1:10" ht="14.25" x14ac:dyDescent="0.15">
      <c r="A706" s="1">
        <v>13</v>
      </c>
      <c r="B706" s="1">
        <v>218</v>
      </c>
      <c r="C706">
        <v>13218</v>
      </c>
      <c r="D706" t="s">
        <v>672</v>
      </c>
      <c r="E706" t="s">
        <v>710</v>
      </c>
      <c r="F706" s="3">
        <v>56288</v>
      </c>
      <c r="G706" s="3">
        <v>42599</v>
      </c>
      <c r="H706" s="3">
        <v>23557</v>
      </c>
      <c r="I706" s="3">
        <v>86021109</v>
      </c>
      <c r="J706" s="3">
        <v>27571</v>
      </c>
    </row>
    <row r="707" spans="1:10" ht="14.25" x14ac:dyDescent="0.15">
      <c r="A707" s="1">
        <v>13</v>
      </c>
      <c r="B707" s="1">
        <v>219</v>
      </c>
      <c r="C707">
        <v>13219</v>
      </c>
      <c r="D707" t="s">
        <v>672</v>
      </c>
      <c r="E707" t="s">
        <v>711</v>
      </c>
      <c r="F707" s="3">
        <v>76948</v>
      </c>
      <c r="G707" s="3">
        <v>36711</v>
      </c>
      <c r="H707" s="3">
        <v>28463</v>
      </c>
      <c r="I707" s="3">
        <v>145285724</v>
      </c>
      <c r="J707" s="3">
        <v>38915</v>
      </c>
    </row>
    <row r="708" spans="1:10" ht="14.25" x14ac:dyDescent="0.15">
      <c r="A708" s="1">
        <v>13</v>
      </c>
      <c r="B708" s="1">
        <v>220</v>
      </c>
      <c r="C708">
        <v>13220</v>
      </c>
      <c r="D708" t="s">
        <v>672</v>
      </c>
      <c r="E708" t="s">
        <v>712</v>
      </c>
      <c r="F708" s="3">
        <v>84251</v>
      </c>
      <c r="G708" s="3">
        <v>67224</v>
      </c>
      <c r="H708" s="3">
        <v>35299</v>
      </c>
      <c r="I708" s="3">
        <v>128958562</v>
      </c>
      <c r="J708" s="3">
        <v>38092</v>
      </c>
    </row>
    <row r="709" spans="1:10" ht="14.25" x14ac:dyDescent="0.15">
      <c r="A709" s="1">
        <v>13</v>
      </c>
      <c r="B709" s="1">
        <v>221</v>
      </c>
      <c r="C709">
        <v>13221</v>
      </c>
      <c r="D709" t="s">
        <v>672</v>
      </c>
      <c r="E709" t="s">
        <v>713</v>
      </c>
      <c r="F709" s="3">
        <v>73223</v>
      </c>
      <c r="G709" s="3">
        <v>35047</v>
      </c>
      <c r="H709" s="3">
        <v>7838</v>
      </c>
      <c r="I709" s="3">
        <v>108712068</v>
      </c>
      <c r="J709" s="3">
        <v>32258</v>
      </c>
    </row>
    <row r="710" spans="1:10" ht="14.25" x14ac:dyDescent="0.15">
      <c r="A710" s="1">
        <v>13</v>
      </c>
      <c r="B710" s="1">
        <v>222</v>
      </c>
      <c r="C710">
        <v>13222</v>
      </c>
      <c r="D710" t="s">
        <v>672</v>
      </c>
      <c r="E710" t="s">
        <v>714</v>
      </c>
      <c r="F710" s="3">
        <v>114783</v>
      </c>
      <c r="G710" s="3">
        <v>90341</v>
      </c>
      <c r="H710" s="3">
        <v>66258</v>
      </c>
      <c r="I710" s="3">
        <v>185487922</v>
      </c>
      <c r="J710" s="3">
        <v>52789</v>
      </c>
    </row>
    <row r="711" spans="1:10" ht="14.25" x14ac:dyDescent="0.15">
      <c r="A711" s="1">
        <v>13</v>
      </c>
      <c r="B711" s="1">
        <v>223</v>
      </c>
      <c r="C711">
        <v>13223</v>
      </c>
      <c r="D711" t="s">
        <v>672</v>
      </c>
      <c r="E711" t="s">
        <v>715</v>
      </c>
      <c r="F711" s="3">
        <v>71069</v>
      </c>
      <c r="G711" s="3">
        <v>73226</v>
      </c>
      <c r="H711" s="3">
        <v>41354</v>
      </c>
      <c r="I711" s="3">
        <v>91885600</v>
      </c>
      <c r="J711" s="3">
        <v>30099</v>
      </c>
    </row>
    <row r="712" spans="1:10" ht="14.25" x14ac:dyDescent="0.15">
      <c r="A712" s="1">
        <v>13</v>
      </c>
      <c r="B712" s="1">
        <v>224</v>
      </c>
      <c r="C712">
        <v>13224</v>
      </c>
      <c r="D712" t="s">
        <v>672</v>
      </c>
      <c r="E712" t="s">
        <v>716</v>
      </c>
      <c r="F712" s="3">
        <v>145659</v>
      </c>
      <c r="G712" s="3">
        <v>148041</v>
      </c>
      <c r="H712" s="3">
        <v>142167</v>
      </c>
      <c r="I712" s="3">
        <v>256179138</v>
      </c>
      <c r="J712" s="3">
        <v>69553</v>
      </c>
    </row>
    <row r="713" spans="1:10" ht="14.25" x14ac:dyDescent="0.15">
      <c r="A713" s="1">
        <v>13</v>
      </c>
      <c r="B713" s="1">
        <v>225</v>
      </c>
      <c r="C713">
        <v>13225</v>
      </c>
      <c r="D713" t="s">
        <v>672</v>
      </c>
      <c r="E713" t="s">
        <v>717</v>
      </c>
      <c r="F713" s="3">
        <v>85087</v>
      </c>
      <c r="G713" s="3">
        <v>52410</v>
      </c>
      <c r="H713" s="3">
        <v>11316</v>
      </c>
      <c r="I713" s="3">
        <v>157421622</v>
      </c>
      <c r="J713" s="3">
        <v>40121</v>
      </c>
    </row>
    <row r="714" spans="1:10" ht="14.25" x14ac:dyDescent="0.15">
      <c r="A714" s="1">
        <v>13</v>
      </c>
      <c r="B714" s="1">
        <v>227</v>
      </c>
      <c r="C714">
        <v>13227</v>
      </c>
      <c r="D714" t="s">
        <v>672</v>
      </c>
      <c r="E714" t="s">
        <v>718</v>
      </c>
      <c r="F714" s="3">
        <v>55642</v>
      </c>
      <c r="G714" s="3">
        <v>42000</v>
      </c>
      <c r="H714" s="3">
        <v>48070</v>
      </c>
      <c r="I714" s="3">
        <v>87386409</v>
      </c>
      <c r="J714" s="3">
        <v>26658</v>
      </c>
    </row>
    <row r="715" spans="1:10" ht="14.25" x14ac:dyDescent="0.15">
      <c r="A715" s="1">
        <v>13</v>
      </c>
      <c r="B715" s="1">
        <v>228</v>
      </c>
      <c r="C715">
        <v>13228</v>
      </c>
      <c r="D715" t="s">
        <v>672</v>
      </c>
      <c r="E715" t="s">
        <v>719</v>
      </c>
      <c r="F715" s="3">
        <v>81286</v>
      </c>
      <c r="G715" s="3">
        <v>51627</v>
      </c>
      <c r="H715" s="3">
        <v>10378</v>
      </c>
      <c r="I715" s="3">
        <v>112963213</v>
      </c>
      <c r="J715" s="3">
        <v>36296</v>
      </c>
    </row>
    <row r="716" spans="1:10" ht="14.25" x14ac:dyDescent="0.15">
      <c r="A716" s="1">
        <v>13</v>
      </c>
      <c r="B716" s="1">
        <v>229</v>
      </c>
      <c r="C716">
        <v>13229</v>
      </c>
      <c r="D716" t="s">
        <v>672</v>
      </c>
      <c r="E716" t="s">
        <v>720</v>
      </c>
      <c r="F716" s="3">
        <v>194419</v>
      </c>
      <c r="G716" s="3">
        <v>113299</v>
      </c>
      <c r="H716" s="3">
        <v>64108</v>
      </c>
      <c r="I716" s="3">
        <v>349309284</v>
      </c>
      <c r="J716" s="3">
        <v>91385</v>
      </c>
    </row>
    <row r="717" spans="1:10" ht="14.25" x14ac:dyDescent="0.15">
      <c r="A717" s="1">
        <v>13</v>
      </c>
      <c r="B717" s="1">
        <v>303</v>
      </c>
      <c r="C717">
        <v>13303</v>
      </c>
      <c r="D717" t="s">
        <v>672</v>
      </c>
      <c r="E717" t="s">
        <v>721</v>
      </c>
      <c r="F717" s="3">
        <v>33377</v>
      </c>
      <c r="G717" s="3">
        <v>56570</v>
      </c>
      <c r="H717" s="3">
        <v>60571</v>
      </c>
      <c r="I717" s="3">
        <v>45597215</v>
      </c>
      <c r="J717" s="3">
        <v>14848</v>
      </c>
    </row>
    <row r="718" spans="1:10" ht="14.25" x14ac:dyDescent="0.15">
      <c r="A718" s="1">
        <v>13</v>
      </c>
      <c r="B718" s="1">
        <v>305</v>
      </c>
      <c r="C718">
        <v>13305</v>
      </c>
      <c r="D718" t="s">
        <v>672</v>
      </c>
      <c r="E718" t="s">
        <v>722</v>
      </c>
      <c r="F718" s="3">
        <v>16855</v>
      </c>
      <c r="G718" s="3">
        <v>25312</v>
      </c>
      <c r="H718" s="3">
        <v>4450</v>
      </c>
      <c r="I718" s="3">
        <v>21462826</v>
      </c>
      <c r="J718" s="3">
        <v>7359</v>
      </c>
    </row>
    <row r="719" spans="1:10" ht="14.25" x14ac:dyDescent="0.15">
      <c r="A719" s="1">
        <v>13</v>
      </c>
      <c r="B719" s="1">
        <v>307</v>
      </c>
      <c r="C719">
        <v>13307</v>
      </c>
      <c r="D719" t="s">
        <v>672</v>
      </c>
      <c r="E719" t="s">
        <v>723</v>
      </c>
      <c r="F719" s="3">
        <v>2448</v>
      </c>
      <c r="G719" s="3">
        <v>371</v>
      </c>
      <c r="H719" s="3">
        <v>151</v>
      </c>
      <c r="I719" s="3">
        <v>2220041</v>
      </c>
      <c r="J719" s="3">
        <v>862</v>
      </c>
    </row>
    <row r="720" spans="1:10" ht="14.25" x14ac:dyDescent="0.15">
      <c r="A720" s="1">
        <v>13</v>
      </c>
      <c r="B720" s="1">
        <v>308</v>
      </c>
      <c r="C720">
        <v>13308</v>
      </c>
      <c r="D720" t="s">
        <v>672</v>
      </c>
      <c r="E720" t="s">
        <v>724</v>
      </c>
      <c r="F720" s="3">
        <v>5635</v>
      </c>
      <c r="G720" s="3">
        <v>1581</v>
      </c>
      <c r="H720" s="3">
        <v>211</v>
      </c>
      <c r="I720" s="3">
        <v>5934175</v>
      </c>
      <c r="J720" s="3">
        <v>2165</v>
      </c>
    </row>
    <row r="721" spans="1:10" ht="14.25" x14ac:dyDescent="0.15">
      <c r="A721" s="1">
        <v>13</v>
      </c>
      <c r="B721" s="1">
        <v>361</v>
      </c>
      <c r="C721">
        <v>13361</v>
      </c>
      <c r="D721" t="s">
        <v>672</v>
      </c>
      <c r="E721" t="s">
        <v>725</v>
      </c>
      <c r="F721" s="3">
        <v>8256</v>
      </c>
      <c r="G721" s="3">
        <v>6021</v>
      </c>
      <c r="H721" s="3">
        <v>291</v>
      </c>
      <c r="I721" s="3">
        <v>9549973</v>
      </c>
      <c r="J721" s="3">
        <v>3336</v>
      </c>
    </row>
    <row r="722" spans="1:10" ht="14.25" x14ac:dyDescent="0.15">
      <c r="A722" s="1">
        <v>13</v>
      </c>
      <c r="B722" s="1">
        <v>362</v>
      </c>
      <c r="C722">
        <v>13362</v>
      </c>
      <c r="D722" t="s">
        <v>672</v>
      </c>
      <c r="E722" t="s">
        <v>726</v>
      </c>
      <c r="F722" s="3">
        <v>306</v>
      </c>
      <c r="G722" s="3" t="s">
        <v>19</v>
      </c>
      <c r="H722" s="3" t="s">
        <v>19</v>
      </c>
      <c r="I722" s="3">
        <v>472084</v>
      </c>
      <c r="J722" s="3">
        <v>155</v>
      </c>
    </row>
    <row r="723" spans="1:10" ht="14.25" x14ac:dyDescent="0.15">
      <c r="A723" s="1">
        <v>13</v>
      </c>
      <c r="B723" s="1">
        <v>363</v>
      </c>
      <c r="C723">
        <v>13363</v>
      </c>
      <c r="D723" t="s">
        <v>672</v>
      </c>
      <c r="E723" t="s">
        <v>727</v>
      </c>
      <c r="F723" s="3">
        <v>2928</v>
      </c>
      <c r="G723" s="3" t="s">
        <v>19</v>
      </c>
      <c r="H723" s="3" t="s">
        <v>19</v>
      </c>
      <c r="I723" s="3">
        <v>3237717</v>
      </c>
      <c r="J723" s="3">
        <v>1128</v>
      </c>
    </row>
    <row r="724" spans="1:10" ht="14.25" x14ac:dyDescent="0.15">
      <c r="A724" s="1">
        <v>13</v>
      </c>
      <c r="B724" s="1">
        <v>364</v>
      </c>
      <c r="C724">
        <v>13364</v>
      </c>
      <c r="D724" t="s">
        <v>672</v>
      </c>
      <c r="E724" t="s">
        <v>728</v>
      </c>
      <c r="F724" s="3">
        <v>1964</v>
      </c>
      <c r="G724" s="3">
        <v>979</v>
      </c>
      <c r="H724" s="3">
        <v>2082</v>
      </c>
      <c r="I724" s="3">
        <v>2336784</v>
      </c>
      <c r="J724" s="3">
        <v>794</v>
      </c>
    </row>
    <row r="725" spans="1:10" ht="14.25" x14ac:dyDescent="0.15">
      <c r="A725" s="1">
        <v>13</v>
      </c>
      <c r="B725" s="1">
        <v>381</v>
      </c>
      <c r="C725">
        <v>13381</v>
      </c>
      <c r="D725" t="s">
        <v>672</v>
      </c>
      <c r="E725" t="s">
        <v>729</v>
      </c>
      <c r="F725" s="3">
        <v>2696</v>
      </c>
      <c r="G725" s="3" t="s">
        <v>19</v>
      </c>
      <c r="H725" s="3" t="s">
        <v>19</v>
      </c>
      <c r="I725" s="3">
        <v>3555888</v>
      </c>
      <c r="J725" s="3">
        <v>1160</v>
      </c>
    </row>
    <row r="726" spans="1:10" ht="14.25" x14ac:dyDescent="0.15">
      <c r="A726" s="1">
        <v>13</v>
      </c>
      <c r="B726" s="1">
        <v>382</v>
      </c>
      <c r="C726">
        <v>13382</v>
      </c>
      <c r="D726" t="s">
        <v>672</v>
      </c>
      <c r="E726" t="s">
        <v>730</v>
      </c>
      <c r="F726" s="3">
        <v>314</v>
      </c>
      <c r="G726" s="3" t="s">
        <v>19</v>
      </c>
      <c r="H726" s="3">
        <v>0</v>
      </c>
      <c r="I726" s="3">
        <v>492451</v>
      </c>
      <c r="J726" s="3">
        <v>160</v>
      </c>
    </row>
    <row r="727" spans="1:10" ht="14.25" x14ac:dyDescent="0.15">
      <c r="A727" s="1">
        <v>13</v>
      </c>
      <c r="B727" s="1">
        <v>401</v>
      </c>
      <c r="C727">
        <v>13401</v>
      </c>
      <c r="D727" t="s">
        <v>672</v>
      </c>
      <c r="E727" t="s">
        <v>731</v>
      </c>
      <c r="F727" s="3">
        <v>7913</v>
      </c>
      <c r="G727" s="3">
        <v>6168</v>
      </c>
      <c r="H727" s="3">
        <v>659</v>
      </c>
      <c r="I727" s="3">
        <v>8955793</v>
      </c>
      <c r="J727" s="3">
        <v>3140</v>
      </c>
    </row>
    <row r="728" spans="1:10" ht="14.25" x14ac:dyDescent="0.15">
      <c r="A728" s="1">
        <v>13</v>
      </c>
      <c r="B728" s="1">
        <v>402</v>
      </c>
      <c r="C728">
        <v>13402</v>
      </c>
      <c r="D728" t="s">
        <v>672</v>
      </c>
      <c r="E728" t="s">
        <v>732</v>
      </c>
      <c r="F728" s="3">
        <v>168</v>
      </c>
      <c r="G728" s="3" t="s">
        <v>19</v>
      </c>
      <c r="H728" s="3">
        <v>0</v>
      </c>
      <c r="I728" s="3">
        <v>351749</v>
      </c>
      <c r="J728" s="3">
        <v>100</v>
      </c>
    </row>
    <row r="729" spans="1:10" ht="14.25" x14ac:dyDescent="0.15">
      <c r="A729" s="1">
        <v>13</v>
      </c>
      <c r="B729" s="1">
        <v>421</v>
      </c>
      <c r="C729">
        <v>13421</v>
      </c>
      <c r="D729" t="s">
        <v>672</v>
      </c>
      <c r="E729" t="s">
        <v>733</v>
      </c>
      <c r="F729" s="3">
        <v>2563</v>
      </c>
      <c r="G729" s="3" t="s">
        <v>19</v>
      </c>
      <c r="H729" s="3" t="s">
        <v>19</v>
      </c>
      <c r="I729" s="3">
        <v>6052139</v>
      </c>
      <c r="J729" s="3">
        <v>1598</v>
      </c>
    </row>
    <row r="730" spans="1:10" ht="14.25" x14ac:dyDescent="0.15">
      <c r="A730" s="1">
        <v>14</v>
      </c>
      <c r="B730" s="1">
        <v>0</v>
      </c>
      <c r="C730">
        <v>14000</v>
      </c>
      <c r="D730" t="s">
        <v>734</v>
      </c>
      <c r="E730" t="s">
        <v>734</v>
      </c>
      <c r="F730" s="3">
        <v>8940001</v>
      </c>
      <c r="G730" s="3">
        <v>7608869</v>
      </c>
      <c r="H730" s="3">
        <v>9324909</v>
      </c>
      <c r="I730" s="3">
        <v>16073968744</v>
      </c>
      <c r="J730" s="3">
        <v>4298314</v>
      </c>
    </row>
    <row r="731" spans="1:10" ht="14.25" x14ac:dyDescent="0.15">
      <c r="A731" s="1">
        <v>14</v>
      </c>
      <c r="B731" s="1">
        <v>100</v>
      </c>
      <c r="C731">
        <v>14100</v>
      </c>
      <c r="D731" t="s">
        <v>734</v>
      </c>
      <c r="E731" t="s">
        <v>735</v>
      </c>
      <c r="F731" s="3">
        <v>3638917</v>
      </c>
      <c r="G731" s="3">
        <v>3475557</v>
      </c>
      <c r="H731" s="3">
        <v>5104073</v>
      </c>
      <c r="I731" s="3">
        <v>6999650450</v>
      </c>
      <c r="J731" s="3">
        <v>1763867</v>
      </c>
    </row>
    <row r="732" spans="1:10" ht="14.25" x14ac:dyDescent="0.15">
      <c r="A732" s="1">
        <v>14</v>
      </c>
      <c r="B732" s="1">
        <v>101</v>
      </c>
      <c r="C732">
        <v>14101</v>
      </c>
      <c r="D732" t="s">
        <v>734</v>
      </c>
      <c r="E732" t="s">
        <v>736</v>
      </c>
      <c r="F732" s="3">
        <v>274532</v>
      </c>
      <c r="G732" s="3">
        <v>148453</v>
      </c>
      <c r="H732" s="3">
        <v>223619</v>
      </c>
      <c r="I732" s="3" t="s">
        <v>19</v>
      </c>
      <c r="J732" s="3" t="s">
        <v>19</v>
      </c>
    </row>
    <row r="733" spans="1:10" ht="14.25" x14ac:dyDescent="0.15">
      <c r="A733" s="1">
        <v>14</v>
      </c>
      <c r="B733" s="1">
        <v>102</v>
      </c>
      <c r="C733">
        <v>14102</v>
      </c>
      <c r="D733" t="s">
        <v>734</v>
      </c>
      <c r="E733" t="s">
        <v>737</v>
      </c>
      <c r="F733" s="3">
        <v>225896</v>
      </c>
      <c r="G733" s="3">
        <v>145612</v>
      </c>
      <c r="H733" s="3">
        <v>845580</v>
      </c>
      <c r="I733" s="3" t="s">
        <v>19</v>
      </c>
      <c r="J733" s="3" t="s">
        <v>19</v>
      </c>
    </row>
    <row r="734" spans="1:10" ht="14.25" x14ac:dyDescent="0.15">
      <c r="A734" s="1">
        <v>14</v>
      </c>
      <c r="B734" s="1">
        <v>103</v>
      </c>
      <c r="C734">
        <v>14103</v>
      </c>
      <c r="D734" t="s">
        <v>734</v>
      </c>
      <c r="E734" t="s">
        <v>23</v>
      </c>
      <c r="F734" s="3">
        <v>93561</v>
      </c>
      <c r="G734" s="3">
        <v>634252</v>
      </c>
      <c r="H734" s="3">
        <v>765353</v>
      </c>
      <c r="I734" s="3" t="s">
        <v>19</v>
      </c>
      <c r="J734" s="3" t="s">
        <v>19</v>
      </c>
    </row>
    <row r="735" spans="1:10" ht="14.25" x14ac:dyDescent="0.15">
      <c r="A735" s="1">
        <v>14</v>
      </c>
      <c r="B735" s="1">
        <v>104</v>
      </c>
      <c r="C735">
        <v>14104</v>
      </c>
      <c r="D735" t="s">
        <v>734</v>
      </c>
      <c r="E735" t="s">
        <v>738</v>
      </c>
      <c r="F735" s="3">
        <v>134269</v>
      </c>
      <c r="G735" s="3">
        <v>295634</v>
      </c>
      <c r="H735" s="3">
        <v>661810</v>
      </c>
      <c r="I735" s="3" t="s">
        <v>19</v>
      </c>
      <c r="J735" s="3" t="s">
        <v>19</v>
      </c>
    </row>
    <row r="736" spans="1:10" ht="14.25" x14ac:dyDescent="0.15">
      <c r="A736" s="1">
        <v>14</v>
      </c>
      <c r="B736" s="1">
        <v>105</v>
      </c>
      <c r="C736">
        <v>14105</v>
      </c>
      <c r="D736" t="s">
        <v>734</v>
      </c>
      <c r="E736" t="s">
        <v>22</v>
      </c>
      <c r="F736" s="3">
        <v>191337</v>
      </c>
      <c r="G736" s="3">
        <v>82509</v>
      </c>
      <c r="H736" s="3">
        <v>56793</v>
      </c>
      <c r="I736" s="3" t="s">
        <v>19</v>
      </c>
      <c r="J736" s="3" t="s">
        <v>19</v>
      </c>
    </row>
    <row r="737" spans="1:10" ht="14.25" x14ac:dyDescent="0.15">
      <c r="A737" s="1">
        <v>14</v>
      </c>
      <c r="B737" s="1">
        <v>106</v>
      </c>
      <c r="C737">
        <v>14106</v>
      </c>
      <c r="D737" t="s">
        <v>734</v>
      </c>
      <c r="E737" t="s">
        <v>739</v>
      </c>
      <c r="F737" s="3">
        <v>199659</v>
      </c>
      <c r="G737" s="3">
        <v>196789</v>
      </c>
      <c r="H737" s="3">
        <v>99447</v>
      </c>
      <c r="I737" s="3" t="s">
        <v>19</v>
      </c>
      <c r="J737" s="3" t="s">
        <v>19</v>
      </c>
    </row>
    <row r="738" spans="1:10" ht="14.25" x14ac:dyDescent="0.15">
      <c r="A738" s="1">
        <v>14</v>
      </c>
      <c r="B738" s="1">
        <v>107</v>
      </c>
      <c r="C738">
        <v>14107</v>
      </c>
      <c r="D738" t="s">
        <v>734</v>
      </c>
      <c r="E738" t="s">
        <v>740</v>
      </c>
      <c r="F738" s="3">
        <v>161145</v>
      </c>
      <c r="G738" s="3">
        <v>105339</v>
      </c>
      <c r="H738" s="3">
        <v>65245</v>
      </c>
      <c r="I738" s="3" t="s">
        <v>19</v>
      </c>
      <c r="J738" s="3" t="s">
        <v>19</v>
      </c>
    </row>
    <row r="739" spans="1:10" ht="14.25" x14ac:dyDescent="0.15">
      <c r="A739" s="1">
        <v>14</v>
      </c>
      <c r="B739" s="1">
        <v>108</v>
      </c>
      <c r="C739">
        <v>14108</v>
      </c>
      <c r="D739" t="s">
        <v>734</v>
      </c>
      <c r="E739" t="s">
        <v>741</v>
      </c>
      <c r="F739" s="3">
        <v>202453</v>
      </c>
      <c r="G739" s="3">
        <v>134580</v>
      </c>
      <c r="H739" s="3">
        <v>272916</v>
      </c>
      <c r="I739" s="3" t="s">
        <v>19</v>
      </c>
      <c r="J739" s="3" t="s">
        <v>19</v>
      </c>
    </row>
    <row r="740" spans="1:10" ht="14.25" x14ac:dyDescent="0.15">
      <c r="A740" s="1">
        <v>14</v>
      </c>
      <c r="B740" s="1">
        <v>109</v>
      </c>
      <c r="C740">
        <v>14109</v>
      </c>
      <c r="D740" t="s">
        <v>734</v>
      </c>
      <c r="E740" t="s">
        <v>742</v>
      </c>
      <c r="F740" s="3">
        <v>329107</v>
      </c>
      <c r="G740" s="3">
        <v>266762</v>
      </c>
      <c r="H740" s="3">
        <v>1034145</v>
      </c>
      <c r="I740" s="3" t="s">
        <v>19</v>
      </c>
      <c r="J740" s="3" t="s">
        <v>19</v>
      </c>
    </row>
    <row r="741" spans="1:10" ht="14.25" x14ac:dyDescent="0.15">
      <c r="A741" s="1">
        <v>14</v>
      </c>
      <c r="B741" s="1">
        <v>110</v>
      </c>
      <c r="C741">
        <v>14110</v>
      </c>
      <c r="D741" t="s">
        <v>734</v>
      </c>
      <c r="E741" t="s">
        <v>743</v>
      </c>
      <c r="F741" s="3">
        <v>272391</v>
      </c>
      <c r="G741" s="3">
        <v>242854</v>
      </c>
      <c r="H741" s="3">
        <v>228466</v>
      </c>
      <c r="I741" s="3" t="s">
        <v>19</v>
      </c>
      <c r="J741" s="3" t="s">
        <v>19</v>
      </c>
    </row>
    <row r="742" spans="1:10" ht="14.25" x14ac:dyDescent="0.15">
      <c r="A742" s="1">
        <v>14</v>
      </c>
      <c r="B742" s="1">
        <v>111</v>
      </c>
      <c r="C742">
        <v>14111</v>
      </c>
      <c r="D742" t="s">
        <v>734</v>
      </c>
      <c r="E742" t="s">
        <v>744</v>
      </c>
      <c r="F742" s="3">
        <v>216841</v>
      </c>
      <c r="G742" s="3">
        <v>216403</v>
      </c>
      <c r="H742" s="3">
        <v>46809</v>
      </c>
      <c r="I742" s="3" t="s">
        <v>19</v>
      </c>
      <c r="J742" s="3" t="s">
        <v>19</v>
      </c>
    </row>
    <row r="743" spans="1:10" ht="14.25" x14ac:dyDescent="0.15">
      <c r="A743" s="1">
        <v>14</v>
      </c>
      <c r="B743" s="1">
        <v>112</v>
      </c>
      <c r="C743">
        <v>14112</v>
      </c>
      <c r="D743" t="s">
        <v>734</v>
      </c>
      <c r="E743" t="s">
        <v>745</v>
      </c>
      <c r="F743" s="3">
        <v>248540</v>
      </c>
      <c r="G743" s="3">
        <v>136485</v>
      </c>
      <c r="H743" s="3">
        <v>85917</v>
      </c>
      <c r="I743" s="3" t="s">
        <v>19</v>
      </c>
      <c r="J743" s="3" t="s">
        <v>19</v>
      </c>
    </row>
    <row r="744" spans="1:10" ht="14.25" x14ac:dyDescent="0.15">
      <c r="A744" s="1">
        <v>14</v>
      </c>
      <c r="B744" s="1">
        <v>113</v>
      </c>
      <c r="C744">
        <v>14113</v>
      </c>
      <c r="D744" t="s">
        <v>734</v>
      </c>
      <c r="E744" t="s">
        <v>550</v>
      </c>
      <c r="F744" s="3">
        <v>175607</v>
      </c>
      <c r="G744" s="3">
        <v>106193</v>
      </c>
      <c r="H744" s="3">
        <v>79574</v>
      </c>
      <c r="I744" s="3" t="s">
        <v>19</v>
      </c>
      <c r="J744" s="3" t="s">
        <v>19</v>
      </c>
    </row>
    <row r="745" spans="1:10" ht="14.25" x14ac:dyDescent="0.15">
      <c r="A745" s="1">
        <v>14</v>
      </c>
      <c r="B745" s="1">
        <v>114</v>
      </c>
      <c r="C745">
        <v>14114</v>
      </c>
      <c r="D745" t="s">
        <v>734</v>
      </c>
      <c r="E745" t="s">
        <v>746</v>
      </c>
      <c r="F745" s="3">
        <v>125430</v>
      </c>
      <c r="G745" s="3">
        <v>77804</v>
      </c>
      <c r="H745" s="3">
        <v>96151</v>
      </c>
      <c r="I745" s="3" t="s">
        <v>19</v>
      </c>
      <c r="J745" s="3" t="s">
        <v>19</v>
      </c>
    </row>
    <row r="746" spans="1:10" ht="14.25" x14ac:dyDescent="0.15">
      <c r="A746" s="1">
        <v>14</v>
      </c>
      <c r="B746" s="1">
        <v>115</v>
      </c>
      <c r="C746">
        <v>14115</v>
      </c>
      <c r="D746" t="s">
        <v>734</v>
      </c>
      <c r="E746" t="s">
        <v>747</v>
      </c>
      <c r="F746" s="3">
        <v>123915</v>
      </c>
      <c r="G746" s="3">
        <v>59662</v>
      </c>
      <c r="H746" s="3">
        <v>21639</v>
      </c>
      <c r="I746" s="3" t="s">
        <v>19</v>
      </c>
      <c r="J746" s="3" t="s">
        <v>19</v>
      </c>
    </row>
    <row r="747" spans="1:10" ht="14.25" x14ac:dyDescent="0.15">
      <c r="A747" s="1">
        <v>14</v>
      </c>
      <c r="B747" s="1">
        <v>116</v>
      </c>
      <c r="C747">
        <v>14116</v>
      </c>
      <c r="D747" t="s">
        <v>734</v>
      </c>
      <c r="E747" t="s">
        <v>283</v>
      </c>
      <c r="F747" s="3">
        <v>153691</v>
      </c>
      <c r="G747" s="3">
        <v>102793</v>
      </c>
      <c r="H747" s="3">
        <v>41948</v>
      </c>
      <c r="I747" s="3" t="s">
        <v>19</v>
      </c>
      <c r="J747" s="3" t="s">
        <v>19</v>
      </c>
    </row>
    <row r="748" spans="1:10" ht="14.25" x14ac:dyDescent="0.15">
      <c r="A748" s="1">
        <v>14</v>
      </c>
      <c r="B748" s="1">
        <v>117</v>
      </c>
      <c r="C748">
        <v>14117</v>
      </c>
      <c r="D748" t="s">
        <v>734</v>
      </c>
      <c r="E748" t="s">
        <v>279</v>
      </c>
      <c r="F748" s="3">
        <v>303370</v>
      </c>
      <c r="G748" s="3">
        <v>245209</v>
      </c>
      <c r="H748" s="3">
        <v>101613</v>
      </c>
      <c r="I748" s="3" t="s">
        <v>19</v>
      </c>
      <c r="J748" s="3" t="s">
        <v>19</v>
      </c>
    </row>
    <row r="749" spans="1:10" ht="14.25" x14ac:dyDescent="0.15">
      <c r="A749" s="1">
        <v>14</v>
      </c>
      <c r="B749" s="1">
        <v>118</v>
      </c>
      <c r="C749">
        <v>14118</v>
      </c>
      <c r="D749" t="s">
        <v>734</v>
      </c>
      <c r="E749" t="s">
        <v>748</v>
      </c>
      <c r="F749" s="3">
        <v>207173</v>
      </c>
      <c r="G749" s="3">
        <v>278225</v>
      </c>
      <c r="H749" s="3">
        <v>377047</v>
      </c>
      <c r="I749" s="3" t="s">
        <v>19</v>
      </c>
      <c r="J749" s="3" t="s">
        <v>19</v>
      </c>
    </row>
    <row r="750" spans="1:10" ht="14.25" x14ac:dyDescent="0.15">
      <c r="A750" s="1">
        <v>14</v>
      </c>
      <c r="B750" s="1">
        <v>130</v>
      </c>
      <c r="C750">
        <v>14130</v>
      </c>
      <c r="D750" t="s">
        <v>734</v>
      </c>
      <c r="E750" t="s">
        <v>749</v>
      </c>
      <c r="F750" s="3">
        <v>1404423</v>
      </c>
      <c r="G750" s="3">
        <v>984621</v>
      </c>
      <c r="H750" s="3">
        <v>1177564</v>
      </c>
      <c r="I750" s="3">
        <v>2792268460</v>
      </c>
      <c r="J750" s="3">
        <v>717490</v>
      </c>
    </row>
    <row r="751" spans="1:10" ht="14.25" x14ac:dyDescent="0.15">
      <c r="A751" s="1">
        <v>14</v>
      </c>
      <c r="B751" s="1">
        <v>131</v>
      </c>
      <c r="C751">
        <v>14131</v>
      </c>
      <c r="D751" t="s">
        <v>734</v>
      </c>
      <c r="E751" t="s">
        <v>750</v>
      </c>
      <c r="F751" s="3">
        <v>210519</v>
      </c>
      <c r="G751" s="3">
        <v>234117</v>
      </c>
      <c r="H751" s="3">
        <v>448500</v>
      </c>
      <c r="I751" s="3" t="s">
        <v>19</v>
      </c>
      <c r="J751" s="3" t="s">
        <v>19</v>
      </c>
    </row>
    <row r="752" spans="1:10" ht="14.25" x14ac:dyDescent="0.15">
      <c r="A752" s="1">
        <v>14</v>
      </c>
      <c r="B752" s="1">
        <v>132</v>
      </c>
      <c r="C752">
        <v>14132</v>
      </c>
      <c r="D752" t="s">
        <v>734</v>
      </c>
      <c r="E752" t="s">
        <v>751</v>
      </c>
      <c r="F752" s="3">
        <v>154472</v>
      </c>
      <c r="G752" s="3">
        <v>144689</v>
      </c>
      <c r="H752" s="3">
        <v>279791</v>
      </c>
      <c r="I752" s="3" t="s">
        <v>19</v>
      </c>
      <c r="J752" s="3" t="s">
        <v>19</v>
      </c>
    </row>
    <row r="753" spans="1:10" ht="14.25" x14ac:dyDescent="0.15">
      <c r="A753" s="1">
        <v>14</v>
      </c>
      <c r="B753" s="1">
        <v>133</v>
      </c>
      <c r="C753">
        <v>14133</v>
      </c>
      <c r="D753" t="s">
        <v>734</v>
      </c>
      <c r="E753" t="s">
        <v>752</v>
      </c>
      <c r="F753" s="3">
        <v>232265</v>
      </c>
      <c r="G753" s="3">
        <v>136557</v>
      </c>
      <c r="H753" s="3">
        <v>75052</v>
      </c>
      <c r="I753" s="3" t="s">
        <v>19</v>
      </c>
      <c r="J753" s="3" t="s">
        <v>19</v>
      </c>
    </row>
    <row r="754" spans="1:10" ht="14.25" x14ac:dyDescent="0.15">
      <c r="A754" s="1">
        <v>14</v>
      </c>
      <c r="B754" s="1">
        <v>134</v>
      </c>
      <c r="C754">
        <v>14134</v>
      </c>
      <c r="D754" t="s">
        <v>734</v>
      </c>
      <c r="E754" t="s">
        <v>753</v>
      </c>
      <c r="F754" s="3">
        <v>215870</v>
      </c>
      <c r="G754" s="3">
        <v>151680</v>
      </c>
      <c r="H754" s="3">
        <v>139034</v>
      </c>
      <c r="I754" s="3" t="s">
        <v>19</v>
      </c>
      <c r="J754" s="3" t="s">
        <v>19</v>
      </c>
    </row>
    <row r="755" spans="1:10" ht="14.25" x14ac:dyDescent="0.15">
      <c r="A755" s="1">
        <v>14</v>
      </c>
      <c r="B755" s="1">
        <v>135</v>
      </c>
      <c r="C755">
        <v>14135</v>
      </c>
      <c r="D755" t="s">
        <v>734</v>
      </c>
      <c r="E755" t="s">
        <v>754</v>
      </c>
      <c r="F755" s="3">
        <v>200942</v>
      </c>
      <c r="G755" s="3">
        <v>93001</v>
      </c>
      <c r="H755" s="3">
        <v>38449</v>
      </c>
      <c r="I755" s="3" t="s">
        <v>19</v>
      </c>
      <c r="J755" s="3" t="s">
        <v>19</v>
      </c>
    </row>
    <row r="756" spans="1:10" ht="14.25" x14ac:dyDescent="0.15">
      <c r="A756" s="1">
        <v>14</v>
      </c>
      <c r="B756" s="1">
        <v>136</v>
      </c>
      <c r="C756">
        <v>14136</v>
      </c>
      <c r="D756" t="s">
        <v>734</v>
      </c>
      <c r="E756" t="s">
        <v>755</v>
      </c>
      <c r="F756" s="3">
        <v>220730</v>
      </c>
      <c r="G756" s="3">
        <v>124633</v>
      </c>
      <c r="H756" s="3">
        <v>175971</v>
      </c>
      <c r="I756" s="3" t="s">
        <v>19</v>
      </c>
      <c r="J756" s="3" t="s">
        <v>19</v>
      </c>
    </row>
    <row r="757" spans="1:10" ht="14.25" x14ac:dyDescent="0.15">
      <c r="A757" s="1">
        <v>14</v>
      </c>
      <c r="B757" s="1">
        <v>137</v>
      </c>
      <c r="C757">
        <v>14137</v>
      </c>
      <c r="D757" t="s">
        <v>734</v>
      </c>
      <c r="E757" t="s">
        <v>756</v>
      </c>
      <c r="F757" s="3">
        <v>169625</v>
      </c>
      <c r="G757" s="3">
        <v>99944</v>
      </c>
      <c r="H757" s="3">
        <v>20768</v>
      </c>
      <c r="I757" s="3" t="s">
        <v>19</v>
      </c>
      <c r="J757" s="3" t="s">
        <v>19</v>
      </c>
    </row>
    <row r="758" spans="1:10" ht="14.25" x14ac:dyDescent="0.15">
      <c r="A758" s="1">
        <v>14</v>
      </c>
      <c r="B758" s="1">
        <v>150</v>
      </c>
      <c r="C758">
        <v>14150</v>
      </c>
      <c r="D758" t="s">
        <v>734</v>
      </c>
      <c r="E758" t="s">
        <v>757</v>
      </c>
      <c r="F758" s="3">
        <v>703180</v>
      </c>
      <c r="G758" s="3">
        <v>555811</v>
      </c>
      <c r="H758" s="3">
        <v>481007</v>
      </c>
      <c r="I758" s="3">
        <v>1101435989</v>
      </c>
      <c r="J758" s="3">
        <v>331830</v>
      </c>
    </row>
    <row r="759" spans="1:10" ht="14.25" x14ac:dyDescent="0.15">
      <c r="A759" s="1">
        <v>14</v>
      </c>
      <c r="B759" s="1">
        <v>151</v>
      </c>
      <c r="C759">
        <v>14151</v>
      </c>
      <c r="D759" t="s">
        <v>734</v>
      </c>
      <c r="E759" t="s">
        <v>550</v>
      </c>
      <c r="F759" s="3">
        <v>172098</v>
      </c>
      <c r="G759" s="3">
        <v>130922</v>
      </c>
      <c r="H759" s="3">
        <v>90384</v>
      </c>
      <c r="I759" s="3" t="s">
        <v>19</v>
      </c>
      <c r="J759" s="3" t="s">
        <v>19</v>
      </c>
    </row>
    <row r="760" spans="1:10" ht="14.25" x14ac:dyDescent="0.15">
      <c r="A760" s="1">
        <v>14</v>
      </c>
      <c r="B760" s="1">
        <v>152</v>
      </c>
      <c r="C760">
        <v>14152</v>
      </c>
      <c r="D760" t="s">
        <v>734</v>
      </c>
      <c r="E760" t="s">
        <v>18</v>
      </c>
      <c r="F760" s="3">
        <v>261937</v>
      </c>
      <c r="G760" s="3">
        <v>196365</v>
      </c>
      <c r="H760" s="3">
        <v>253675</v>
      </c>
      <c r="I760" s="3" t="s">
        <v>19</v>
      </c>
      <c r="J760" s="3" t="s">
        <v>19</v>
      </c>
    </row>
    <row r="761" spans="1:10" ht="14.25" x14ac:dyDescent="0.15">
      <c r="A761" s="1">
        <v>14</v>
      </c>
      <c r="B761" s="1">
        <v>153</v>
      </c>
      <c r="C761">
        <v>14153</v>
      </c>
      <c r="D761" t="s">
        <v>734</v>
      </c>
      <c r="E761" t="s">
        <v>22</v>
      </c>
      <c r="F761" s="3">
        <v>269145</v>
      </c>
      <c r="G761" s="3">
        <v>228524</v>
      </c>
      <c r="H761" s="3">
        <v>136949</v>
      </c>
      <c r="I761" s="3" t="s">
        <v>19</v>
      </c>
      <c r="J761" s="3" t="s">
        <v>19</v>
      </c>
    </row>
    <row r="762" spans="1:10" ht="14.25" x14ac:dyDescent="0.15">
      <c r="A762" s="1">
        <v>14</v>
      </c>
      <c r="B762" s="1">
        <v>201</v>
      </c>
      <c r="C762">
        <v>14201</v>
      </c>
      <c r="D762" t="s">
        <v>734</v>
      </c>
      <c r="E762" t="s">
        <v>758</v>
      </c>
      <c r="F762" s="3">
        <v>416491</v>
      </c>
      <c r="G762" s="3">
        <v>322017</v>
      </c>
      <c r="H762" s="3">
        <v>108256</v>
      </c>
      <c r="I762" s="3">
        <v>600317212</v>
      </c>
      <c r="J762" s="3">
        <v>190198</v>
      </c>
    </row>
    <row r="763" spans="1:10" ht="14.25" x14ac:dyDescent="0.15">
      <c r="A763" s="1">
        <v>14</v>
      </c>
      <c r="B763" s="1">
        <v>203</v>
      </c>
      <c r="C763">
        <v>14203</v>
      </c>
      <c r="D763" t="s">
        <v>734</v>
      </c>
      <c r="E763" t="s">
        <v>759</v>
      </c>
      <c r="F763" s="3">
        <v>255076</v>
      </c>
      <c r="G763" s="3">
        <v>216409</v>
      </c>
      <c r="H763" s="3">
        <v>322526</v>
      </c>
      <c r="I763" s="3">
        <v>386853718</v>
      </c>
      <c r="J763" s="3">
        <v>117138</v>
      </c>
    </row>
    <row r="764" spans="1:10" ht="14.25" x14ac:dyDescent="0.15">
      <c r="A764" s="1">
        <v>14</v>
      </c>
      <c r="B764" s="1">
        <v>204</v>
      </c>
      <c r="C764">
        <v>14204</v>
      </c>
      <c r="D764" t="s">
        <v>734</v>
      </c>
      <c r="E764" t="s">
        <v>760</v>
      </c>
      <c r="F764" s="3">
        <v>176501</v>
      </c>
      <c r="G764" s="3">
        <v>139585</v>
      </c>
      <c r="H764" s="3">
        <v>42532</v>
      </c>
      <c r="I764" s="3">
        <v>387806689</v>
      </c>
      <c r="J764" s="3">
        <v>82927</v>
      </c>
    </row>
    <row r="765" spans="1:10" ht="14.25" x14ac:dyDescent="0.15">
      <c r="A765" s="1">
        <v>14</v>
      </c>
      <c r="B765" s="1">
        <v>205</v>
      </c>
      <c r="C765">
        <v>14205</v>
      </c>
      <c r="D765" t="s">
        <v>734</v>
      </c>
      <c r="E765" t="s">
        <v>761</v>
      </c>
      <c r="F765" s="3">
        <v>416270</v>
      </c>
      <c r="G765" s="3">
        <v>410050</v>
      </c>
      <c r="H765" s="3">
        <v>235270</v>
      </c>
      <c r="I765" s="3">
        <v>758191011</v>
      </c>
      <c r="J765" s="3">
        <v>196594</v>
      </c>
    </row>
    <row r="766" spans="1:10" ht="14.25" x14ac:dyDescent="0.15">
      <c r="A766" s="1">
        <v>14</v>
      </c>
      <c r="B766" s="1">
        <v>206</v>
      </c>
      <c r="C766">
        <v>14206</v>
      </c>
      <c r="D766" t="s">
        <v>734</v>
      </c>
      <c r="E766" t="s">
        <v>762</v>
      </c>
      <c r="F766" s="3">
        <v>194705</v>
      </c>
      <c r="G766" s="3">
        <v>216411</v>
      </c>
      <c r="H766" s="3">
        <v>136741</v>
      </c>
      <c r="I766" s="3">
        <v>292397358</v>
      </c>
      <c r="J766" s="3">
        <v>89495</v>
      </c>
    </row>
    <row r="767" spans="1:10" ht="14.25" x14ac:dyDescent="0.15">
      <c r="A767" s="1">
        <v>14</v>
      </c>
      <c r="B767" s="1">
        <v>207</v>
      </c>
      <c r="C767">
        <v>14207</v>
      </c>
      <c r="D767" t="s">
        <v>734</v>
      </c>
      <c r="E767" t="s">
        <v>763</v>
      </c>
      <c r="F767" s="3">
        <v>238448</v>
      </c>
      <c r="G767" s="3">
        <v>136683</v>
      </c>
      <c r="H767" s="3">
        <v>37136</v>
      </c>
      <c r="I767" s="3">
        <v>406325558</v>
      </c>
      <c r="J767" s="3">
        <v>108967</v>
      </c>
    </row>
    <row r="768" spans="1:10" ht="14.25" x14ac:dyDescent="0.15">
      <c r="A768" s="1">
        <v>14</v>
      </c>
      <c r="B768" s="1">
        <v>208</v>
      </c>
      <c r="C768">
        <v>14208</v>
      </c>
      <c r="D768" t="s">
        <v>734</v>
      </c>
      <c r="E768" t="s">
        <v>764</v>
      </c>
      <c r="F768" s="3">
        <v>59845</v>
      </c>
      <c r="G768" s="3">
        <v>34769</v>
      </c>
      <c r="H768" s="3">
        <v>7007</v>
      </c>
      <c r="I768" s="3">
        <v>120436788</v>
      </c>
      <c r="J768" s="3">
        <v>27568</v>
      </c>
    </row>
    <row r="769" spans="1:10" ht="14.25" x14ac:dyDescent="0.15">
      <c r="A769" s="1">
        <v>14</v>
      </c>
      <c r="B769" s="1">
        <v>210</v>
      </c>
      <c r="C769">
        <v>14210</v>
      </c>
      <c r="D769" t="s">
        <v>734</v>
      </c>
      <c r="E769" t="s">
        <v>765</v>
      </c>
      <c r="F769" s="3">
        <v>47040</v>
      </c>
      <c r="G769" s="3">
        <v>27682</v>
      </c>
      <c r="H769" s="3">
        <v>44857</v>
      </c>
      <c r="I769" s="3">
        <v>60996797</v>
      </c>
      <c r="J769" s="3">
        <v>20932</v>
      </c>
    </row>
    <row r="770" spans="1:10" ht="14.25" x14ac:dyDescent="0.15">
      <c r="A770" s="1">
        <v>14</v>
      </c>
      <c r="B770" s="1">
        <v>211</v>
      </c>
      <c r="C770">
        <v>14211</v>
      </c>
      <c r="D770" t="s">
        <v>734</v>
      </c>
      <c r="E770" t="s">
        <v>766</v>
      </c>
      <c r="F770" s="3">
        <v>161957</v>
      </c>
      <c r="G770" s="3">
        <v>114558</v>
      </c>
      <c r="H770" s="3">
        <v>26646</v>
      </c>
      <c r="I770" s="3">
        <v>240592993</v>
      </c>
      <c r="J770" s="3">
        <v>74824</v>
      </c>
    </row>
    <row r="771" spans="1:10" ht="14.25" x14ac:dyDescent="0.15">
      <c r="A771" s="1">
        <v>14</v>
      </c>
      <c r="B771" s="1">
        <v>212</v>
      </c>
      <c r="C771">
        <v>14212</v>
      </c>
      <c r="D771" t="s">
        <v>734</v>
      </c>
      <c r="E771" t="s">
        <v>767</v>
      </c>
      <c r="F771" s="3">
        <v>219860</v>
      </c>
      <c r="G771" s="3">
        <v>215504</v>
      </c>
      <c r="H771" s="3">
        <v>773324</v>
      </c>
      <c r="I771" s="3">
        <v>357352342</v>
      </c>
      <c r="J771" s="3">
        <v>105146</v>
      </c>
    </row>
    <row r="772" spans="1:10" ht="14.25" x14ac:dyDescent="0.15">
      <c r="A772" s="1">
        <v>14</v>
      </c>
      <c r="B772" s="1">
        <v>213</v>
      </c>
      <c r="C772">
        <v>14213</v>
      </c>
      <c r="D772" t="s">
        <v>734</v>
      </c>
      <c r="E772" t="s">
        <v>768</v>
      </c>
      <c r="F772" s="3">
        <v>227415</v>
      </c>
      <c r="G772" s="3">
        <v>209936</v>
      </c>
      <c r="H772" s="3">
        <v>154893</v>
      </c>
      <c r="I772" s="3">
        <v>374802136</v>
      </c>
      <c r="J772" s="3">
        <v>109717</v>
      </c>
    </row>
    <row r="773" spans="1:10" ht="14.25" x14ac:dyDescent="0.15">
      <c r="A773" s="1">
        <v>14</v>
      </c>
      <c r="B773" s="1">
        <v>214</v>
      </c>
      <c r="C773">
        <v>14214</v>
      </c>
      <c r="D773" t="s">
        <v>734</v>
      </c>
      <c r="E773" t="s">
        <v>769</v>
      </c>
      <c r="F773" s="3">
        <v>97917</v>
      </c>
      <c r="G773" s="3">
        <v>84856</v>
      </c>
      <c r="H773" s="3">
        <v>82053</v>
      </c>
      <c r="I773" s="3">
        <v>158671313</v>
      </c>
      <c r="J773" s="3">
        <v>46530</v>
      </c>
    </row>
    <row r="774" spans="1:10" ht="14.25" x14ac:dyDescent="0.15">
      <c r="A774" s="1">
        <v>14</v>
      </c>
      <c r="B774" s="1">
        <v>215</v>
      </c>
      <c r="C774">
        <v>14215</v>
      </c>
      <c r="D774" t="s">
        <v>734</v>
      </c>
      <c r="E774" t="s">
        <v>770</v>
      </c>
      <c r="F774" s="3">
        <v>127813</v>
      </c>
      <c r="G774" s="3">
        <v>122271</v>
      </c>
      <c r="H774" s="3">
        <v>81441</v>
      </c>
      <c r="I774" s="3">
        <v>208557540</v>
      </c>
      <c r="J774" s="3">
        <v>59628</v>
      </c>
    </row>
    <row r="775" spans="1:10" ht="14.25" x14ac:dyDescent="0.15">
      <c r="A775" s="1">
        <v>14</v>
      </c>
      <c r="B775" s="1">
        <v>216</v>
      </c>
      <c r="C775">
        <v>14216</v>
      </c>
      <c r="D775" t="s">
        <v>734</v>
      </c>
      <c r="E775" t="s">
        <v>771</v>
      </c>
      <c r="F775" s="3">
        <v>127990</v>
      </c>
      <c r="G775" s="3">
        <v>72662</v>
      </c>
      <c r="H775" s="3">
        <v>195261</v>
      </c>
      <c r="I775" s="3">
        <v>193498016</v>
      </c>
      <c r="J775" s="3">
        <v>60419</v>
      </c>
    </row>
    <row r="776" spans="1:10" ht="14.25" x14ac:dyDescent="0.15">
      <c r="A776" s="1">
        <v>14</v>
      </c>
      <c r="B776" s="1">
        <v>217</v>
      </c>
      <c r="C776">
        <v>14217</v>
      </c>
      <c r="D776" t="s">
        <v>734</v>
      </c>
      <c r="E776" t="s">
        <v>772</v>
      </c>
      <c r="F776" s="3">
        <v>43919</v>
      </c>
      <c r="G776" s="3">
        <v>22771</v>
      </c>
      <c r="H776" s="3">
        <v>5862</v>
      </c>
      <c r="I776" s="3">
        <v>63410537</v>
      </c>
      <c r="J776" s="3">
        <v>20168</v>
      </c>
    </row>
    <row r="777" spans="1:10" ht="14.25" x14ac:dyDescent="0.15">
      <c r="A777" s="1">
        <v>14</v>
      </c>
      <c r="B777" s="1">
        <v>218</v>
      </c>
      <c r="C777">
        <v>14218</v>
      </c>
      <c r="D777" t="s">
        <v>734</v>
      </c>
      <c r="E777" t="s">
        <v>773</v>
      </c>
      <c r="F777" s="3">
        <v>82536</v>
      </c>
      <c r="G777" s="3">
        <v>53839</v>
      </c>
      <c r="H777" s="3">
        <v>81290</v>
      </c>
      <c r="I777" s="3">
        <v>118473479</v>
      </c>
      <c r="J777" s="3">
        <v>38028</v>
      </c>
    </row>
    <row r="778" spans="1:10" ht="14.25" x14ac:dyDescent="0.15">
      <c r="A778" s="1">
        <v>14</v>
      </c>
      <c r="B778" s="1">
        <v>301</v>
      </c>
      <c r="C778">
        <v>14301</v>
      </c>
      <c r="D778" t="s">
        <v>734</v>
      </c>
      <c r="E778" t="s">
        <v>774</v>
      </c>
      <c r="F778" s="3">
        <v>33423</v>
      </c>
      <c r="G778" s="3">
        <v>15699</v>
      </c>
      <c r="H778" s="3">
        <v>2638</v>
      </c>
      <c r="I778" s="3">
        <v>69521082</v>
      </c>
      <c r="J778" s="3">
        <v>14725</v>
      </c>
    </row>
    <row r="779" spans="1:10" ht="14.25" x14ac:dyDescent="0.15">
      <c r="A779" s="1">
        <v>14</v>
      </c>
      <c r="B779" s="1">
        <v>321</v>
      </c>
      <c r="C779">
        <v>14321</v>
      </c>
      <c r="D779" t="s">
        <v>734</v>
      </c>
      <c r="E779" t="s">
        <v>775</v>
      </c>
      <c r="F779" s="3">
        <v>47376</v>
      </c>
      <c r="G779" s="3">
        <v>24682</v>
      </c>
      <c r="H779" s="3">
        <v>21647</v>
      </c>
      <c r="I779" s="3">
        <v>68356574</v>
      </c>
      <c r="J779" s="3">
        <v>21890</v>
      </c>
    </row>
    <row r="780" spans="1:10" ht="14.25" x14ac:dyDescent="0.15">
      <c r="A780" s="1">
        <v>14</v>
      </c>
      <c r="B780" s="1">
        <v>341</v>
      </c>
      <c r="C780">
        <v>14341</v>
      </c>
      <c r="D780" t="s">
        <v>734</v>
      </c>
      <c r="E780" t="s">
        <v>776</v>
      </c>
      <c r="F780" s="3">
        <v>33026</v>
      </c>
      <c r="G780" s="3">
        <v>18748</v>
      </c>
      <c r="H780" s="3">
        <v>8204</v>
      </c>
      <c r="I780" s="3">
        <v>56211439</v>
      </c>
      <c r="J780" s="3">
        <v>14732</v>
      </c>
    </row>
    <row r="781" spans="1:10" ht="14.25" x14ac:dyDescent="0.15">
      <c r="A781" s="1">
        <v>14</v>
      </c>
      <c r="B781" s="1">
        <v>342</v>
      </c>
      <c r="C781">
        <v>14342</v>
      </c>
      <c r="D781" t="s">
        <v>734</v>
      </c>
      <c r="E781" t="s">
        <v>777</v>
      </c>
      <c r="F781" s="3">
        <v>29550</v>
      </c>
      <c r="G781" s="3">
        <v>17085</v>
      </c>
      <c r="H781" s="3">
        <v>1727</v>
      </c>
      <c r="I781" s="3">
        <v>46114687</v>
      </c>
      <c r="J781" s="3">
        <v>13261</v>
      </c>
    </row>
    <row r="782" spans="1:10" ht="14.25" x14ac:dyDescent="0.15">
      <c r="A782" s="1">
        <v>14</v>
      </c>
      <c r="B782" s="1">
        <v>361</v>
      </c>
      <c r="C782">
        <v>14361</v>
      </c>
      <c r="D782" t="s">
        <v>734</v>
      </c>
      <c r="E782" t="s">
        <v>778</v>
      </c>
      <c r="F782" s="3">
        <v>9586</v>
      </c>
      <c r="G782" s="3" t="s">
        <v>19</v>
      </c>
      <c r="H782" s="3" t="s">
        <v>19</v>
      </c>
      <c r="I782" s="3">
        <v>13307677</v>
      </c>
      <c r="J782" s="3">
        <v>4498</v>
      </c>
    </row>
    <row r="783" spans="1:10" ht="14.25" x14ac:dyDescent="0.15">
      <c r="A783" s="1">
        <v>14</v>
      </c>
      <c r="B783" s="1">
        <v>362</v>
      </c>
      <c r="C783">
        <v>14362</v>
      </c>
      <c r="D783" t="s">
        <v>734</v>
      </c>
      <c r="E783" t="s">
        <v>779</v>
      </c>
      <c r="F783" s="3">
        <v>17377</v>
      </c>
      <c r="G783" s="3">
        <v>19831</v>
      </c>
      <c r="H783" s="3">
        <v>80349</v>
      </c>
      <c r="I783" s="3">
        <v>24101113</v>
      </c>
      <c r="J783" s="3">
        <v>7750</v>
      </c>
    </row>
    <row r="784" spans="1:10" ht="14.25" x14ac:dyDescent="0.15">
      <c r="A784" s="1">
        <v>14</v>
      </c>
      <c r="B784" s="1">
        <v>363</v>
      </c>
      <c r="C784">
        <v>14363</v>
      </c>
      <c r="D784" t="s">
        <v>734</v>
      </c>
      <c r="E784" t="s">
        <v>780</v>
      </c>
      <c r="F784" s="3">
        <v>11579</v>
      </c>
      <c r="G784" s="3">
        <v>4471</v>
      </c>
      <c r="H784" s="3">
        <v>1276</v>
      </c>
      <c r="I784" s="3">
        <v>16298539</v>
      </c>
      <c r="J784" s="3">
        <v>5336</v>
      </c>
    </row>
    <row r="785" spans="1:10" ht="14.25" x14ac:dyDescent="0.15">
      <c r="A785" s="1">
        <v>14</v>
      </c>
      <c r="B785" s="1">
        <v>364</v>
      </c>
      <c r="C785">
        <v>14364</v>
      </c>
      <c r="D785" t="s">
        <v>734</v>
      </c>
      <c r="E785" t="s">
        <v>781</v>
      </c>
      <c r="F785" s="3">
        <v>11431</v>
      </c>
      <c r="G785" s="3">
        <v>4190</v>
      </c>
      <c r="H785" s="3">
        <v>5513</v>
      </c>
      <c r="I785" s="3">
        <v>14942055</v>
      </c>
      <c r="J785" s="3">
        <v>5167</v>
      </c>
    </row>
    <row r="786" spans="1:10" ht="14.25" x14ac:dyDescent="0.15">
      <c r="A786" s="1">
        <v>14</v>
      </c>
      <c r="B786" s="1">
        <v>366</v>
      </c>
      <c r="C786">
        <v>14366</v>
      </c>
      <c r="D786" t="s">
        <v>734</v>
      </c>
      <c r="E786" t="s">
        <v>782</v>
      </c>
      <c r="F786" s="3">
        <v>16511</v>
      </c>
      <c r="G786" s="3">
        <v>15555</v>
      </c>
      <c r="H786" s="3">
        <v>1205</v>
      </c>
      <c r="I786" s="3">
        <v>25389428</v>
      </c>
      <c r="J786" s="3">
        <v>7516</v>
      </c>
    </row>
    <row r="787" spans="1:10" ht="14.25" x14ac:dyDescent="0.15">
      <c r="A787" s="1">
        <v>14</v>
      </c>
      <c r="B787" s="1">
        <v>382</v>
      </c>
      <c r="C787">
        <v>14382</v>
      </c>
      <c r="D787" t="s">
        <v>734</v>
      </c>
      <c r="E787" t="s">
        <v>783</v>
      </c>
      <c r="F787" s="3">
        <v>12456</v>
      </c>
      <c r="G787" s="3">
        <v>12371</v>
      </c>
      <c r="H787" s="3">
        <v>1307</v>
      </c>
      <c r="I787" s="3">
        <v>18232026</v>
      </c>
      <c r="J787" s="3">
        <v>6731</v>
      </c>
    </row>
    <row r="788" spans="1:10" ht="14.25" x14ac:dyDescent="0.15">
      <c r="A788" s="1">
        <v>14</v>
      </c>
      <c r="B788" s="1">
        <v>383</v>
      </c>
      <c r="C788">
        <v>14383</v>
      </c>
      <c r="D788" t="s">
        <v>734</v>
      </c>
      <c r="E788" t="s">
        <v>784</v>
      </c>
      <c r="F788" s="3">
        <v>7956</v>
      </c>
      <c r="G788" s="3">
        <v>2338</v>
      </c>
      <c r="H788" s="3">
        <v>410</v>
      </c>
      <c r="I788" s="3">
        <v>9594287</v>
      </c>
      <c r="J788" s="3">
        <v>3419</v>
      </c>
    </row>
    <row r="789" spans="1:10" ht="14.25" x14ac:dyDescent="0.15">
      <c r="A789" s="1">
        <v>14</v>
      </c>
      <c r="B789" s="1">
        <v>384</v>
      </c>
      <c r="C789">
        <v>14384</v>
      </c>
      <c r="D789" t="s">
        <v>734</v>
      </c>
      <c r="E789" t="s">
        <v>785</v>
      </c>
      <c r="F789" s="3">
        <v>26482</v>
      </c>
      <c r="G789" s="3">
        <v>20340</v>
      </c>
      <c r="H789" s="3">
        <v>7231</v>
      </c>
      <c r="I789" s="3">
        <v>32259606</v>
      </c>
      <c r="J789" s="3">
        <v>11281</v>
      </c>
    </row>
    <row r="790" spans="1:10" ht="14.25" x14ac:dyDescent="0.15">
      <c r="A790" s="1">
        <v>14</v>
      </c>
      <c r="B790" s="1">
        <v>401</v>
      </c>
      <c r="C790">
        <v>14401</v>
      </c>
      <c r="D790" t="s">
        <v>734</v>
      </c>
      <c r="E790" t="s">
        <v>786</v>
      </c>
      <c r="F790" s="3">
        <v>39834</v>
      </c>
      <c r="G790" s="3">
        <v>30627</v>
      </c>
      <c r="H790" s="3">
        <v>85774</v>
      </c>
      <c r="I790" s="3">
        <v>53293004</v>
      </c>
      <c r="J790" s="3">
        <v>19090</v>
      </c>
    </row>
    <row r="791" spans="1:10" ht="14.25" x14ac:dyDescent="0.15">
      <c r="A791" s="1">
        <v>14</v>
      </c>
      <c r="B791" s="1">
        <v>402</v>
      </c>
      <c r="C791">
        <v>14402</v>
      </c>
      <c r="D791" t="s">
        <v>734</v>
      </c>
      <c r="E791" t="s">
        <v>787</v>
      </c>
      <c r="F791" s="3">
        <v>3111</v>
      </c>
      <c r="G791" s="3" t="s">
        <v>19</v>
      </c>
      <c r="H791" s="3" t="s">
        <v>19</v>
      </c>
      <c r="I791" s="3">
        <v>4308841</v>
      </c>
      <c r="J791" s="3">
        <v>1452</v>
      </c>
    </row>
    <row r="792" spans="1:10" ht="14.25" x14ac:dyDescent="0.15">
      <c r="A792" s="1">
        <v>15</v>
      </c>
      <c r="B792" s="1">
        <v>0</v>
      </c>
      <c r="C792">
        <v>15000</v>
      </c>
      <c r="D792" t="s">
        <v>788</v>
      </c>
      <c r="E792" t="s">
        <v>788</v>
      </c>
      <c r="F792" s="3">
        <v>2341907</v>
      </c>
      <c r="G792" s="3">
        <v>2284918</v>
      </c>
      <c r="H792" s="3">
        <v>3913351</v>
      </c>
      <c r="I792" s="3">
        <v>2745442225</v>
      </c>
      <c r="J792" s="3">
        <v>1017817</v>
      </c>
    </row>
    <row r="793" spans="1:10" ht="14.25" x14ac:dyDescent="0.15">
      <c r="A793" s="1">
        <v>15</v>
      </c>
      <c r="B793" s="1">
        <v>100</v>
      </c>
      <c r="C793">
        <v>15100</v>
      </c>
      <c r="D793" t="s">
        <v>788</v>
      </c>
      <c r="E793" t="s">
        <v>789</v>
      </c>
      <c r="F793" s="3">
        <v>801974</v>
      </c>
      <c r="G793" s="3">
        <v>854656</v>
      </c>
      <c r="H793" s="3">
        <v>2232960</v>
      </c>
      <c r="I793" s="3">
        <v>1048702249</v>
      </c>
      <c r="J793" s="3">
        <v>361148</v>
      </c>
    </row>
    <row r="794" spans="1:10" ht="14.25" x14ac:dyDescent="0.15">
      <c r="A794" s="1">
        <v>15</v>
      </c>
      <c r="B794" s="1">
        <v>101</v>
      </c>
      <c r="C794">
        <v>15101</v>
      </c>
      <c r="D794" t="s">
        <v>788</v>
      </c>
      <c r="E794" t="s">
        <v>20</v>
      </c>
      <c r="F794" s="3">
        <v>76610</v>
      </c>
      <c r="G794" s="3">
        <v>46508</v>
      </c>
      <c r="H794" s="3">
        <v>69027</v>
      </c>
      <c r="I794" s="3" t="s">
        <v>19</v>
      </c>
      <c r="J794" s="3" t="s">
        <v>19</v>
      </c>
    </row>
    <row r="795" spans="1:10" ht="14.25" x14ac:dyDescent="0.15">
      <c r="A795" s="1">
        <v>15</v>
      </c>
      <c r="B795" s="1">
        <v>102</v>
      </c>
      <c r="C795">
        <v>15102</v>
      </c>
      <c r="D795" t="s">
        <v>788</v>
      </c>
      <c r="E795" t="s">
        <v>21</v>
      </c>
      <c r="F795" s="3">
        <v>138602</v>
      </c>
      <c r="G795" s="3">
        <v>115153</v>
      </c>
      <c r="H795" s="3">
        <v>291227</v>
      </c>
      <c r="I795" s="3" t="s">
        <v>19</v>
      </c>
      <c r="J795" s="3" t="s">
        <v>19</v>
      </c>
    </row>
    <row r="796" spans="1:10" ht="14.25" x14ac:dyDescent="0.15">
      <c r="A796" s="1">
        <v>15</v>
      </c>
      <c r="B796" s="1">
        <v>103</v>
      </c>
      <c r="C796">
        <v>15103</v>
      </c>
      <c r="D796" t="s">
        <v>788</v>
      </c>
      <c r="E796" t="s">
        <v>18</v>
      </c>
      <c r="F796" s="3">
        <v>175329</v>
      </c>
      <c r="G796" s="3">
        <v>288835</v>
      </c>
      <c r="H796" s="3">
        <v>884048</v>
      </c>
      <c r="I796" s="3" t="s">
        <v>19</v>
      </c>
      <c r="J796" s="3" t="s">
        <v>19</v>
      </c>
    </row>
    <row r="797" spans="1:10" ht="14.25" x14ac:dyDescent="0.15">
      <c r="A797" s="1">
        <v>15</v>
      </c>
      <c r="B797" s="1">
        <v>104</v>
      </c>
      <c r="C797">
        <v>15104</v>
      </c>
      <c r="D797" t="s">
        <v>788</v>
      </c>
      <c r="E797" t="s">
        <v>790</v>
      </c>
      <c r="F797" s="3">
        <v>69252</v>
      </c>
      <c r="G797" s="3">
        <v>77863</v>
      </c>
      <c r="H797" s="3">
        <v>181534</v>
      </c>
      <c r="I797" s="3" t="s">
        <v>19</v>
      </c>
      <c r="J797" s="3" t="s">
        <v>19</v>
      </c>
    </row>
    <row r="798" spans="1:10" ht="14.25" x14ac:dyDescent="0.15">
      <c r="A798" s="1">
        <v>15</v>
      </c>
      <c r="B798" s="1">
        <v>105</v>
      </c>
      <c r="C798">
        <v>15105</v>
      </c>
      <c r="D798" t="s">
        <v>788</v>
      </c>
      <c r="E798" t="s">
        <v>791</v>
      </c>
      <c r="F798" s="3">
        <v>78172</v>
      </c>
      <c r="G798" s="3">
        <v>65069</v>
      </c>
      <c r="H798" s="3">
        <v>26244</v>
      </c>
      <c r="I798" s="3" t="s">
        <v>19</v>
      </c>
      <c r="J798" s="3" t="s">
        <v>19</v>
      </c>
    </row>
    <row r="799" spans="1:10" ht="14.25" x14ac:dyDescent="0.15">
      <c r="A799" s="1">
        <v>15</v>
      </c>
      <c r="B799" s="1">
        <v>106</v>
      </c>
      <c r="C799">
        <v>15106</v>
      </c>
      <c r="D799" t="s">
        <v>788</v>
      </c>
      <c r="E799" t="s">
        <v>22</v>
      </c>
      <c r="F799" s="3">
        <v>46601</v>
      </c>
      <c r="G799" s="3">
        <v>44553</v>
      </c>
      <c r="H799" s="3">
        <v>250690</v>
      </c>
      <c r="I799" s="3" t="s">
        <v>19</v>
      </c>
      <c r="J799" s="3" t="s">
        <v>19</v>
      </c>
    </row>
    <row r="800" spans="1:10" ht="14.25" x14ac:dyDescent="0.15">
      <c r="A800" s="1">
        <v>15</v>
      </c>
      <c r="B800" s="1">
        <v>107</v>
      </c>
      <c r="C800">
        <v>15107</v>
      </c>
      <c r="D800" t="s">
        <v>788</v>
      </c>
      <c r="E800" t="s">
        <v>23</v>
      </c>
      <c r="F800" s="3">
        <v>157066</v>
      </c>
      <c r="G800" s="3">
        <v>175119</v>
      </c>
      <c r="H800" s="3">
        <v>474323</v>
      </c>
      <c r="I800" s="3" t="s">
        <v>19</v>
      </c>
      <c r="J800" s="3" t="s">
        <v>19</v>
      </c>
    </row>
    <row r="801" spans="1:10" ht="14.25" x14ac:dyDescent="0.15">
      <c r="A801" s="1">
        <v>15</v>
      </c>
      <c r="B801" s="1">
        <v>108</v>
      </c>
      <c r="C801">
        <v>15108</v>
      </c>
      <c r="D801" t="s">
        <v>788</v>
      </c>
      <c r="E801" t="s">
        <v>792</v>
      </c>
      <c r="F801" s="3">
        <v>60342</v>
      </c>
      <c r="G801" s="3">
        <v>41557</v>
      </c>
      <c r="H801" s="3">
        <v>55867</v>
      </c>
      <c r="I801" s="3" t="s">
        <v>19</v>
      </c>
      <c r="J801" s="3" t="s">
        <v>19</v>
      </c>
    </row>
    <row r="802" spans="1:10" ht="14.25" x14ac:dyDescent="0.15">
      <c r="A802" s="1">
        <v>15</v>
      </c>
      <c r="B802" s="1">
        <v>202</v>
      </c>
      <c r="C802">
        <v>15202</v>
      </c>
      <c r="D802" t="s">
        <v>788</v>
      </c>
      <c r="E802" t="s">
        <v>793</v>
      </c>
      <c r="F802" s="3">
        <v>278855</v>
      </c>
      <c r="G802" s="3">
        <v>277151</v>
      </c>
      <c r="H802" s="3">
        <v>592910</v>
      </c>
      <c r="I802" s="3">
        <v>338369717</v>
      </c>
      <c r="J802" s="3">
        <v>124173</v>
      </c>
    </row>
    <row r="803" spans="1:10" ht="14.25" x14ac:dyDescent="0.15">
      <c r="A803" s="1">
        <v>15</v>
      </c>
      <c r="B803" s="1">
        <v>204</v>
      </c>
      <c r="C803">
        <v>15204</v>
      </c>
      <c r="D803" t="s">
        <v>788</v>
      </c>
      <c r="E803" t="s">
        <v>794</v>
      </c>
      <c r="F803" s="3">
        <v>102082</v>
      </c>
      <c r="G803" s="3">
        <v>101576</v>
      </c>
      <c r="H803" s="3">
        <v>271282</v>
      </c>
      <c r="I803" s="3">
        <v>119499172</v>
      </c>
      <c r="J803" s="3">
        <v>45181</v>
      </c>
    </row>
    <row r="804" spans="1:10" ht="14.25" x14ac:dyDescent="0.15">
      <c r="A804" s="1">
        <v>15</v>
      </c>
      <c r="B804" s="1">
        <v>205</v>
      </c>
      <c r="C804">
        <v>15205</v>
      </c>
      <c r="D804" t="s">
        <v>788</v>
      </c>
      <c r="E804" t="s">
        <v>795</v>
      </c>
      <c r="F804" s="3">
        <v>88423</v>
      </c>
      <c r="G804" s="3">
        <v>78842</v>
      </c>
      <c r="H804" s="3">
        <v>53322</v>
      </c>
      <c r="I804" s="3">
        <v>106277810</v>
      </c>
      <c r="J804" s="3">
        <v>39001</v>
      </c>
    </row>
    <row r="805" spans="1:10" ht="14.25" x14ac:dyDescent="0.15">
      <c r="A805" s="1">
        <v>15</v>
      </c>
      <c r="B805" s="1">
        <v>206</v>
      </c>
      <c r="C805">
        <v>15206</v>
      </c>
      <c r="D805" t="s">
        <v>788</v>
      </c>
      <c r="E805" t="s">
        <v>796</v>
      </c>
      <c r="F805" s="3">
        <v>101085</v>
      </c>
      <c r="G805" s="3">
        <v>98948</v>
      </c>
      <c r="H805" s="3">
        <v>73622</v>
      </c>
      <c r="I805" s="3">
        <v>111089525</v>
      </c>
      <c r="J805" s="3">
        <v>43353</v>
      </c>
    </row>
    <row r="806" spans="1:10" ht="14.25" x14ac:dyDescent="0.15">
      <c r="A806" s="1">
        <v>15</v>
      </c>
      <c r="B806" s="1">
        <v>208</v>
      </c>
      <c r="C806">
        <v>15208</v>
      </c>
      <c r="D806" t="s">
        <v>788</v>
      </c>
      <c r="E806" t="s">
        <v>797</v>
      </c>
      <c r="F806" s="3">
        <v>37909</v>
      </c>
      <c r="G806" s="3">
        <v>33738</v>
      </c>
      <c r="H806" s="3">
        <v>15463</v>
      </c>
      <c r="I806" s="3">
        <v>40636654</v>
      </c>
      <c r="J806" s="3">
        <v>16256</v>
      </c>
    </row>
    <row r="807" spans="1:10" ht="14.25" x14ac:dyDescent="0.15">
      <c r="A807" s="1">
        <v>15</v>
      </c>
      <c r="B807" s="1">
        <v>209</v>
      </c>
      <c r="C807">
        <v>15209</v>
      </c>
      <c r="D807" t="s">
        <v>788</v>
      </c>
      <c r="E807" t="s">
        <v>798</v>
      </c>
      <c r="F807" s="3">
        <v>29563</v>
      </c>
      <c r="G807" s="3">
        <v>22221</v>
      </c>
      <c r="H807" s="3">
        <v>5064</v>
      </c>
      <c r="I807" s="3">
        <v>31167443</v>
      </c>
      <c r="J807" s="3">
        <v>12345</v>
      </c>
    </row>
    <row r="808" spans="1:10" ht="14.25" x14ac:dyDescent="0.15">
      <c r="A808" s="1">
        <v>15</v>
      </c>
      <c r="B808" s="1">
        <v>210</v>
      </c>
      <c r="C808">
        <v>15210</v>
      </c>
      <c r="D808" t="s">
        <v>788</v>
      </c>
      <c r="E808" t="s">
        <v>799</v>
      </c>
      <c r="F808" s="3">
        <v>57662</v>
      </c>
      <c r="G808" s="3">
        <v>56126</v>
      </c>
      <c r="H808" s="3">
        <v>36775</v>
      </c>
      <c r="I808" s="3">
        <v>55595233</v>
      </c>
      <c r="J808" s="3">
        <v>23459</v>
      </c>
    </row>
    <row r="809" spans="1:10" ht="14.25" x14ac:dyDescent="0.15">
      <c r="A809" s="1">
        <v>15</v>
      </c>
      <c r="B809" s="1">
        <v>211</v>
      </c>
      <c r="C809">
        <v>15211</v>
      </c>
      <c r="D809" t="s">
        <v>788</v>
      </c>
      <c r="E809" t="s">
        <v>800</v>
      </c>
      <c r="F809" s="3">
        <v>41830</v>
      </c>
      <c r="G809" s="3">
        <v>44261</v>
      </c>
      <c r="H809" s="3">
        <v>41306</v>
      </c>
      <c r="I809" s="3">
        <v>44733128</v>
      </c>
      <c r="J809" s="3">
        <v>18287</v>
      </c>
    </row>
    <row r="810" spans="1:10" ht="14.25" x14ac:dyDescent="0.15">
      <c r="A810" s="1">
        <v>15</v>
      </c>
      <c r="B810" s="1">
        <v>212</v>
      </c>
      <c r="C810">
        <v>15212</v>
      </c>
      <c r="D810" t="s">
        <v>788</v>
      </c>
      <c r="E810" t="s">
        <v>801</v>
      </c>
      <c r="F810" s="3">
        <v>65269</v>
      </c>
      <c r="G810" s="3">
        <v>59943</v>
      </c>
      <c r="H810" s="3">
        <v>25561</v>
      </c>
      <c r="I810" s="3">
        <v>61116373</v>
      </c>
      <c r="J810" s="3">
        <v>25787</v>
      </c>
    </row>
    <row r="811" spans="1:10" ht="14.25" x14ac:dyDescent="0.15">
      <c r="A811" s="1">
        <v>15</v>
      </c>
      <c r="B811" s="1">
        <v>213</v>
      </c>
      <c r="C811">
        <v>15213</v>
      </c>
      <c r="D811" t="s">
        <v>788</v>
      </c>
      <c r="E811" t="s">
        <v>802</v>
      </c>
      <c r="F811" s="3">
        <v>82269</v>
      </c>
      <c r="G811" s="3">
        <v>76897</v>
      </c>
      <c r="H811" s="3">
        <v>145313</v>
      </c>
      <c r="I811" s="3">
        <v>96814778</v>
      </c>
      <c r="J811" s="3">
        <v>36817</v>
      </c>
    </row>
    <row r="812" spans="1:10" ht="14.25" x14ac:dyDescent="0.15">
      <c r="A812" s="1">
        <v>15</v>
      </c>
      <c r="B812" s="1">
        <v>216</v>
      </c>
      <c r="C812">
        <v>15216</v>
      </c>
      <c r="D812" t="s">
        <v>788</v>
      </c>
      <c r="E812" t="s">
        <v>803</v>
      </c>
      <c r="F812" s="3">
        <v>46222</v>
      </c>
      <c r="G812" s="3">
        <v>41110</v>
      </c>
      <c r="H812" s="3">
        <v>16898</v>
      </c>
      <c r="I812" s="3">
        <v>50353900</v>
      </c>
      <c r="J812" s="3">
        <v>20079</v>
      </c>
    </row>
    <row r="813" spans="1:10" ht="14.25" x14ac:dyDescent="0.15">
      <c r="A813" s="1">
        <v>15</v>
      </c>
      <c r="B813" s="1">
        <v>217</v>
      </c>
      <c r="C813">
        <v>15217</v>
      </c>
      <c r="D813" t="s">
        <v>788</v>
      </c>
      <c r="E813" t="s">
        <v>804</v>
      </c>
      <c r="F813" s="3">
        <v>34930</v>
      </c>
      <c r="G813" s="3">
        <v>24936</v>
      </c>
      <c r="H813" s="3">
        <v>8320</v>
      </c>
      <c r="I813" s="3">
        <v>37200921</v>
      </c>
      <c r="J813" s="3">
        <v>14419</v>
      </c>
    </row>
    <row r="814" spans="1:10" ht="14.25" x14ac:dyDescent="0.15">
      <c r="A814" s="1">
        <v>15</v>
      </c>
      <c r="B814" s="1">
        <v>218</v>
      </c>
      <c r="C814">
        <v>15218</v>
      </c>
      <c r="D814" t="s">
        <v>788</v>
      </c>
      <c r="E814" t="s">
        <v>805</v>
      </c>
      <c r="F814" s="3">
        <v>54066</v>
      </c>
      <c r="G814" s="3">
        <v>40860</v>
      </c>
      <c r="H814" s="3">
        <v>12738</v>
      </c>
      <c r="I814" s="3">
        <v>52652302</v>
      </c>
      <c r="J814" s="3">
        <v>22478</v>
      </c>
    </row>
    <row r="815" spans="1:10" ht="14.25" x14ac:dyDescent="0.15">
      <c r="A815" s="1">
        <v>15</v>
      </c>
      <c r="B815" s="1">
        <v>222</v>
      </c>
      <c r="C815">
        <v>15222</v>
      </c>
      <c r="D815" t="s">
        <v>788</v>
      </c>
      <c r="E815" t="s">
        <v>806</v>
      </c>
      <c r="F815" s="3">
        <v>200802</v>
      </c>
      <c r="G815" s="3">
        <v>209336</v>
      </c>
      <c r="H815" s="3">
        <v>190296</v>
      </c>
      <c r="I815" s="3">
        <v>241814203</v>
      </c>
      <c r="J815" s="3">
        <v>87053</v>
      </c>
    </row>
    <row r="816" spans="1:10" ht="14.25" x14ac:dyDescent="0.15">
      <c r="A816" s="1">
        <v>15</v>
      </c>
      <c r="B816" s="1">
        <v>223</v>
      </c>
      <c r="C816">
        <v>15223</v>
      </c>
      <c r="D816" t="s">
        <v>788</v>
      </c>
      <c r="E816" t="s">
        <v>807</v>
      </c>
      <c r="F816" s="3">
        <v>45078</v>
      </c>
      <c r="G816" s="3">
        <v>30859</v>
      </c>
      <c r="H816" s="3">
        <v>11032</v>
      </c>
      <c r="I816" s="3">
        <v>44677070</v>
      </c>
      <c r="J816" s="3">
        <v>18708</v>
      </c>
    </row>
    <row r="817" spans="1:10" ht="14.25" x14ac:dyDescent="0.15">
      <c r="A817" s="1">
        <v>15</v>
      </c>
      <c r="B817" s="1">
        <v>224</v>
      </c>
      <c r="C817">
        <v>15224</v>
      </c>
      <c r="D817" t="s">
        <v>788</v>
      </c>
      <c r="E817" t="s">
        <v>808</v>
      </c>
      <c r="F817" s="3">
        <v>60585</v>
      </c>
      <c r="G817" s="3">
        <v>56899</v>
      </c>
      <c r="H817" s="3">
        <v>28955</v>
      </c>
      <c r="I817" s="3">
        <v>52796139</v>
      </c>
      <c r="J817" s="3">
        <v>21875</v>
      </c>
    </row>
    <row r="818" spans="1:10" ht="14.25" x14ac:dyDescent="0.15">
      <c r="A818" s="1">
        <v>15</v>
      </c>
      <c r="B818" s="1">
        <v>225</v>
      </c>
      <c r="C818">
        <v>15225</v>
      </c>
      <c r="D818" t="s">
        <v>788</v>
      </c>
      <c r="E818" t="s">
        <v>809</v>
      </c>
      <c r="F818" s="3">
        <v>39462</v>
      </c>
      <c r="G818" s="3">
        <v>30395</v>
      </c>
      <c r="H818" s="3">
        <v>34482</v>
      </c>
      <c r="I818" s="3">
        <v>38594489</v>
      </c>
      <c r="J818" s="3">
        <v>16053</v>
      </c>
    </row>
    <row r="819" spans="1:10" ht="14.25" x14ac:dyDescent="0.15">
      <c r="A819" s="1">
        <v>15</v>
      </c>
      <c r="B819" s="1">
        <v>226</v>
      </c>
      <c r="C819">
        <v>15226</v>
      </c>
      <c r="D819" t="s">
        <v>788</v>
      </c>
      <c r="E819" t="s">
        <v>810</v>
      </c>
      <c r="F819" s="3">
        <v>59474</v>
      </c>
      <c r="G819" s="3">
        <v>62392</v>
      </c>
      <c r="H819" s="3">
        <v>34854</v>
      </c>
      <c r="I819" s="3">
        <v>62176416</v>
      </c>
      <c r="J819" s="3">
        <v>25251</v>
      </c>
    </row>
    <row r="820" spans="1:10" ht="14.25" x14ac:dyDescent="0.15">
      <c r="A820" s="1">
        <v>15</v>
      </c>
      <c r="B820" s="1">
        <v>227</v>
      </c>
      <c r="C820">
        <v>15227</v>
      </c>
      <c r="D820" t="s">
        <v>788</v>
      </c>
      <c r="E820" t="s">
        <v>811</v>
      </c>
      <c r="F820" s="3">
        <v>31038</v>
      </c>
      <c r="G820" s="3">
        <v>26329</v>
      </c>
      <c r="H820" s="3">
        <v>9876</v>
      </c>
      <c r="I820" s="3">
        <v>31751714</v>
      </c>
      <c r="J820" s="3">
        <v>12867</v>
      </c>
    </row>
    <row r="821" spans="1:10" ht="14.25" x14ac:dyDescent="0.15">
      <c r="A821" s="1">
        <v>15</v>
      </c>
      <c r="B821" s="1">
        <v>307</v>
      </c>
      <c r="C821">
        <v>15307</v>
      </c>
      <c r="D821" t="s">
        <v>788</v>
      </c>
      <c r="E821" t="s">
        <v>812</v>
      </c>
      <c r="F821" s="3">
        <v>14251</v>
      </c>
      <c r="G821" s="3">
        <v>12722</v>
      </c>
      <c r="H821" s="3">
        <v>48943</v>
      </c>
      <c r="I821" s="3">
        <v>14082370</v>
      </c>
      <c r="J821" s="3">
        <v>5955</v>
      </c>
    </row>
    <row r="822" spans="1:10" ht="14.25" x14ac:dyDescent="0.15">
      <c r="A822" s="1">
        <v>15</v>
      </c>
      <c r="B822" s="1">
        <v>342</v>
      </c>
      <c r="C822">
        <v>15342</v>
      </c>
      <c r="D822" t="s">
        <v>788</v>
      </c>
      <c r="E822" t="s">
        <v>813</v>
      </c>
      <c r="F822" s="3">
        <v>8545</v>
      </c>
      <c r="G822" s="3">
        <v>3882</v>
      </c>
      <c r="H822" s="3">
        <v>8355</v>
      </c>
      <c r="I822" s="3">
        <v>9136528</v>
      </c>
      <c r="J822" s="3">
        <v>3731</v>
      </c>
    </row>
    <row r="823" spans="1:10" ht="14.25" x14ac:dyDescent="0.15">
      <c r="A823" s="1">
        <v>15</v>
      </c>
      <c r="B823" s="1">
        <v>361</v>
      </c>
      <c r="C823">
        <v>15361</v>
      </c>
      <c r="D823" t="s">
        <v>788</v>
      </c>
      <c r="E823" t="s">
        <v>814</v>
      </c>
      <c r="F823" s="3">
        <v>12579</v>
      </c>
      <c r="G823" s="3">
        <v>3515</v>
      </c>
      <c r="H823" s="3">
        <v>7595</v>
      </c>
      <c r="I823" s="3">
        <v>12853411</v>
      </c>
      <c r="J823" s="3">
        <v>5349</v>
      </c>
    </row>
    <row r="824" spans="1:10" ht="14.25" x14ac:dyDescent="0.15">
      <c r="A824" s="1">
        <v>15</v>
      </c>
      <c r="B824" s="1">
        <v>385</v>
      </c>
      <c r="C824">
        <v>15385</v>
      </c>
      <c r="D824" t="s">
        <v>788</v>
      </c>
      <c r="E824" t="s">
        <v>815</v>
      </c>
      <c r="F824" s="3">
        <v>12830</v>
      </c>
      <c r="G824" s="3">
        <v>8039</v>
      </c>
      <c r="H824" s="3">
        <v>765</v>
      </c>
      <c r="I824" s="3">
        <v>9639149</v>
      </c>
      <c r="J824" s="3">
        <v>4292</v>
      </c>
    </row>
    <row r="825" spans="1:10" ht="14.25" x14ac:dyDescent="0.15">
      <c r="A825" s="1">
        <v>15</v>
      </c>
      <c r="B825" s="1">
        <v>405</v>
      </c>
      <c r="C825">
        <v>15405</v>
      </c>
      <c r="D825" t="s">
        <v>788</v>
      </c>
      <c r="E825" t="s">
        <v>816</v>
      </c>
      <c r="F825" s="3">
        <v>4854</v>
      </c>
      <c r="G825" s="3">
        <v>2331</v>
      </c>
      <c r="H825" s="3">
        <v>276</v>
      </c>
      <c r="I825" s="3">
        <v>4418261</v>
      </c>
      <c r="J825" s="3">
        <v>1894</v>
      </c>
    </row>
    <row r="826" spans="1:10" ht="14.25" x14ac:dyDescent="0.15">
      <c r="A826" s="1">
        <v>15</v>
      </c>
      <c r="B826" s="1">
        <v>461</v>
      </c>
      <c r="C826">
        <v>15461</v>
      </c>
      <c r="D826" t="s">
        <v>788</v>
      </c>
      <c r="E826" t="s">
        <v>817</v>
      </c>
      <c r="F826" s="3">
        <v>8267</v>
      </c>
      <c r="G826" s="3">
        <v>10387</v>
      </c>
      <c r="H826" s="3">
        <v>3621</v>
      </c>
      <c r="I826" s="3">
        <v>8460075</v>
      </c>
      <c r="J826" s="3">
        <v>3503</v>
      </c>
    </row>
    <row r="827" spans="1:10" ht="14.25" x14ac:dyDescent="0.15">
      <c r="A827" s="1">
        <v>15</v>
      </c>
      <c r="B827" s="1">
        <v>482</v>
      </c>
      <c r="C827">
        <v>15482</v>
      </c>
      <c r="D827" t="s">
        <v>788</v>
      </c>
      <c r="E827" t="s">
        <v>818</v>
      </c>
      <c r="F827" s="3">
        <v>10556</v>
      </c>
      <c r="G827" s="3">
        <v>9146</v>
      </c>
      <c r="H827" s="3">
        <v>1302</v>
      </c>
      <c r="I827" s="3">
        <v>9541526</v>
      </c>
      <c r="J827" s="3">
        <v>4038</v>
      </c>
    </row>
    <row r="828" spans="1:10" ht="14.25" x14ac:dyDescent="0.15">
      <c r="A828" s="1">
        <v>15</v>
      </c>
      <c r="B828" s="1">
        <v>504</v>
      </c>
      <c r="C828">
        <v>15504</v>
      </c>
      <c r="D828" t="s">
        <v>788</v>
      </c>
      <c r="E828" t="s">
        <v>819</v>
      </c>
      <c r="F828" s="3">
        <v>4783</v>
      </c>
      <c r="G828" s="3">
        <v>3353</v>
      </c>
      <c r="H828" s="3">
        <v>1166</v>
      </c>
      <c r="I828" s="3">
        <v>5806074</v>
      </c>
      <c r="J828" s="3">
        <v>2128</v>
      </c>
    </row>
    <row r="829" spans="1:10" ht="14.25" x14ac:dyDescent="0.15">
      <c r="A829" s="1">
        <v>15</v>
      </c>
      <c r="B829" s="1">
        <v>581</v>
      </c>
      <c r="C829">
        <v>15581</v>
      </c>
      <c r="D829" t="s">
        <v>788</v>
      </c>
      <c r="E829" t="s">
        <v>820</v>
      </c>
      <c r="F829" s="3">
        <v>6322</v>
      </c>
      <c r="G829" s="3">
        <v>3919</v>
      </c>
      <c r="H829" s="3">
        <v>300</v>
      </c>
      <c r="I829" s="3">
        <v>5191993</v>
      </c>
      <c r="J829" s="3">
        <v>2228</v>
      </c>
    </row>
    <row r="830" spans="1:10" ht="14.25" x14ac:dyDescent="0.15">
      <c r="A830" s="1">
        <v>15</v>
      </c>
      <c r="B830" s="1">
        <v>586</v>
      </c>
      <c r="C830">
        <v>15586</v>
      </c>
      <c r="D830" t="s">
        <v>788</v>
      </c>
      <c r="E830" t="s">
        <v>821</v>
      </c>
      <c r="F830" s="3">
        <v>342</v>
      </c>
      <c r="G830" s="3">
        <v>150</v>
      </c>
      <c r="H830" s="3">
        <v>0</v>
      </c>
      <c r="I830" s="3">
        <v>293602</v>
      </c>
      <c r="J830" s="3">
        <v>109</v>
      </c>
    </row>
    <row r="831" spans="1:10" ht="14.25" x14ac:dyDescent="0.15">
      <c r="A831" s="1">
        <v>16</v>
      </c>
      <c r="B831" s="1">
        <v>0</v>
      </c>
      <c r="C831">
        <v>16000</v>
      </c>
      <c r="D831" t="s">
        <v>822</v>
      </c>
      <c r="E831" t="s">
        <v>822</v>
      </c>
      <c r="F831" s="3">
        <v>1078692</v>
      </c>
      <c r="G831" s="3">
        <v>1059097</v>
      </c>
      <c r="H831" s="3">
        <v>1699271</v>
      </c>
      <c r="I831" s="3">
        <v>1445983762</v>
      </c>
      <c r="J831" s="3">
        <v>510025</v>
      </c>
    </row>
    <row r="832" spans="1:10" ht="14.25" x14ac:dyDescent="0.15">
      <c r="A832" s="1">
        <v>16</v>
      </c>
      <c r="B832" s="1">
        <v>201</v>
      </c>
      <c r="C832">
        <v>16201</v>
      </c>
      <c r="D832" t="s">
        <v>822</v>
      </c>
      <c r="E832" t="s">
        <v>823</v>
      </c>
      <c r="F832" s="3">
        <v>415407</v>
      </c>
      <c r="G832" s="3">
        <v>469662</v>
      </c>
      <c r="H832" s="3">
        <v>1097477</v>
      </c>
      <c r="I832" s="3">
        <v>594029487</v>
      </c>
      <c r="J832" s="3">
        <v>197025</v>
      </c>
    </row>
    <row r="833" spans="1:10" ht="14.25" x14ac:dyDescent="0.15">
      <c r="A833" s="1">
        <v>16</v>
      </c>
      <c r="B833" s="1">
        <v>202</v>
      </c>
      <c r="C833">
        <v>16202</v>
      </c>
      <c r="D833" t="s">
        <v>822</v>
      </c>
      <c r="E833" t="s">
        <v>824</v>
      </c>
      <c r="F833" s="3">
        <v>174477</v>
      </c>
      <c r="G833" s="3">
        <v>182901</v>
      </c>
      <c r="H833" s="3">
        <v>279192</v>
      </c>
      <c r="I833" s="3">
        <v>228827646</v>
      </c>
      <c r="J833" s="3">
        <v>81747</v>
      </c>
    </row>
    <row r="834" spans="1:10" ht="14.25" x14ac:dyDescent="0.15">
      <c r="A834" s="1">
        <v>16</v>
      </c>
      <c r="B834" s="1">
        <v>204</v>
      </c>
      <c r="C834">
        <v>16204</v>
      </c>
      <c r="D834" t="s">
        <v>822</v>
      </c>
      <c r="E834" t="s">
        <v>825</v>
      </c>
      <c r="F834" s="3">
        <v>43718</v>
      </c>
      <c r="G834" s="3">
        <v>52933</v>
      </c>
      <c r="H834" s="3">
        <v>26993</v>
      </c>
      <c r="I834" s="3">
        <v>57383887</v>
      </c>
      <c r="J834" s="3">
        <v>20838</v>
      </c>
    </row>
    <row r="835" spans="1:10" ht="14.25" x14ac:dyDescent="0.15">
      <c r="A835" s="1">
        <v>16</v>
      </c>
      <c r="B835" s="1">
        <v>205</v>
      </c>
      <c r="C835">
        <v>16205</v>
      </c>
      <c r="D835" t="s">
        <v>822</v>
      </c>
      <c r="E835" t="s">
        <v>826</v>
      </c>
      <c r="F835" s="3">
        <v>50873</v>
      </c>
      <c r="G835" s="3">
        <v>30270</v>
      </c>
      <c r="H835" s="3">
        <v>8405</v>
      </c>
      <c r="I835" s="3">
        <v>58650180</v>
      </c>
      <c r="J835" s="3">
        <v>23097</v>
      </c>
    </row>
    <row r="836" spans="1:10" ht="14.25" x14ac:dyDescent="0.15">
      <c r="A836" s="1">
        <v>16</v>
      </c>
      <c r="B836" s="1">
        <v>206</v>
      </c>
      <c r="C836">
        <v>16206</v>
      </c>
      <c r="D836" t="s">
        <v>822</v>
      </c>
      <c r="E836" t="s">
        <v>827</v>
      </c>
      <c r="F836" s="3">
        <v>33510</v>
      </c>
      <c r="G836" s="3">
        <v>24038</v>
      </c>
      <c r="H836" s="3">
        <v>7305</v>
      </c>
      <c r="I836" s="3">
        <v>44235473</v>
      </c>
      <c r="J836" s="3">
        <v>15879</v>
      </c>
    </row>
    <row r="837" spans="1:10" ht="14.25" x14ac:dyDescent="0.15">
      <c r="A837" s="1">
        <v>16</v>
      </c>
      <c r="B837" s="1">
        <v>207</v>
      </c>
      <c r="C837">
        <v>16207</v>
      </c>
      <c r="D837" t="s">
        <v>822</v>
      </c>
      <c r="E837" t="s">
        <v>828</v>
      </c>
      <c r="F837" s="3">
        <v>42100</v>
      </c>
      <c r="G837" s="3">
        <v>35166</v>
      </c>
      <c r="H837" s="3">
        <v>17788</v>
      </c>
      <c r="I837" s="3">
        <v>59672871</v>
      </c>
      <c r="J837" s="3">
        <v>21131</v>
      </c>
    </row>
    <row r="838" spans="1:10" ht="14.25" x14ac:dyDescent="0.15">
      <c r="A838" s="1">
        <v>16</v>
      </c>
      <c r="B838" s="1">
        <v>208</v>
      </c>
      <c r="C838">
        <v>16208</v>
      </c>
      <c r="D838" t="s">
        <v>822</v>
      </c>
      <c r="E838" t="s">
        <v>829</v>
      </c>
      <c r="F838" s="3">
        <v>49239</v>
      </c>
      <c r="G838" s="3">
        <v>64002</v>
      </c>
      <c r="H838" s="3">
        <v>36000</v>
      </c>
      <c r="I838" s="3">
        <v>65494317</v>
      </c>
      <c r="J838" s="3">
        <v>23929</v>
      </c>
    </row>
    <row r="839" spans="1:10" ht="14.25" x14ac:dyDescent="0.15">
      <c r="A839" s="1">
        <v>16</v>
      </c>
      <c r="B839" s="1">
        <v>209</v>
      </c>
      <c r="C839">
        <v>16209</v>
      </c>
      <c r="D839" t="s">
        <v>822</v>
      </c>
      <c r="E839" t="s">
        <v>830</v>
      </c>
      <c r="F839" s="3">
        <v>31333</v>
      </c>
      <c r="G839" s="3">
        <v>21082</v>
      </c>
      <c r="H839" s="3">
        <v>29346</v>
      </c>
      <c r="I839" s="3">
        <v>38940775</v>
      </c>
      <c r="J839" s="3">
        <v>14956</v>
      </c>
    </row>
    <row r="840" spans="1:10" ht="14.25" x14ac:dyDescent="0.15">
      <c r="A840" s="1">
        <v>16</v>
      </c>
      <c r="B840" s="1">
        <v>210</v>
      </c>
      <c r="C840">
        <v>16210</v>
      </c>
      <c r="D840" t="s">
        <v>822</v>
      </c>
      <c r="E840" t="s">
        <v>831</v>
      </c>
      <c r="F840" s="3">
        <v>53721</v>
      </c>
      <c r="G840" s="3">
        <v>37616</v>
      </c>
      <c r="H840" s="3">
        <v>8606</v>
      </c>
      <c r="I840" s="3">
        <v>63794106</v>
      </c>
      <c r="J840" s="3">
        <v>25228</v>
      </c>
    </row>
    <row r="841" spans="1:10" ht="14.25" x14ac:dyDescent="0.15">
      <c r="A841" s="1">
        <v>16</v>
      </c>
      <c r="B841" s="1">
        <v>211</v>
      </c>
      <c r="C841">
        <v>16211</v>
      </c>
      <c r="D841" t="s">
        <v>822</v>
      </c>
      <c r="E841" t="s">
        <v>832</v>
      </c>
      <c r="F841" s="3">
        <v>93165</v>
      </c>
      <c r="G841" s="3">
        <v>84387</v>
      </c>
      <c r="H841" s="3">
        <v>168747</v>
      </c>
      <c r="I841" s="3">
        <v>121149318</v>
      </c>
      <c r="J841" s="3">
        <v>43290</v>
      </c>
    </row>
    <row r="842" spans="1:10" ht="14.25" x14ac:dyDescent="0.15">
      <c r="A842" s="1">
        <v>16</v>
      </c>
      <c r="B842" s="1">
        <v>321</v>
      </c>
      <c r="C842">
        <v>16321</v>
      </c>
      <c r="D842" t="s">
        <v>822</v>
      </c>
      <c r="E842" t="s">
        <v>833</v>
      </c>
      <c r="F842" s="3">
        <v>3070</v>
      </c>
      <c r="G842" s="3" t="s">
        <v>19</v>
      </c>
      <c r="H842" s="3" t="s">
        <v>19</v>
      </c>
      <c r="I842" s="3">
        <v>4556358</v>
      </c>
      <c r="J842" s="3">
        <v>1449</v>
      </c>
    </row>
    <row r="843" spans="1:10" ht="14.25" x14ac:dyDescent="0.15">
      <c r="A843" s="1">
        <v>16</v>
      </c>
      <c r="B843" s="1">
        <v>322</v>
      </c>
      <c r="C843">
        <v>16322</v>
      </c>
      <c r="D843" t="s">
        <v>822</v>
      </c>
      <c r="E843" t="s">
        <v>834</v>
      </c>
      <c r="F843" s="3">
        <v>21703</v>
      </c>
      <c r="G843" s="3" t="s">
        <v>19</v>
      </c>
      <c r="H843" s="3" t="s">
        <v>19</v>
      </c>
      <c r="I843" s="3">
        <v>27139234</v>
      </c>
      <c r="J843" s="3">
        <v>10142</v>
      </c>
    </row>
    <row r="844" spans="1:10" ht="14.25" x14ac:dyDescent="0.15">
      <c r="A844" s="1">
        <v>16</v>
      </c>
      <c r="B844" s="1">
        <v>323</v>
      </c>
      <c r="C844">
        <v>16323</v>
      </c>
      <c r="D844" t="s">
        <v>822</v>
      </c>
      <c r="E844" t="s">
        <v>835</v>
      </c>
      <c r="F844" s="3">
        <v>27019</v>
      </c>
      <c r="G844" s="3">
        <v>16089</v>
      </c>
      <c r="H844" s="3">
        <v>3137</v>
      </c>
      <c r="I844" s="3">
        <v>32935901</v>
      </c>
      <c r="J844" s="3">
        <v>12490</v>
      </c>
    </row>
    <row r="845" spans="1:10" ht="14.25" x14ac:dyDescent="0.15">
      <c r="A845" s="1">
        <v>16</v>
      </c>
      <c r="B845" s="1">
        <v>342</v>
      </c>
      <c r="C845">
        <v>16342</v>
      </c>
      <c r="D845" t="s">
        <v>822</v>
      </c>
      <c r="E845" t="s">
        <v>836</v>
      </c>
      <c r="F845" s="3">
        <v>26104</v>
      </c>
      <c r="G845" s="3">
        <v>19198</v>
      </c>
      <c r="H845" s="3">
        <v>9058</v>
      </c>
      <c r="I845" s="3">
        <v>33828635</v>
      </c>
      <c r="J845" s="3">
        <v>12899</v>
      </c>
    </row>
    <row r="846" spans="1:10" ht="14.25" x14ac:dyDescent="0.15">
      <c r="A846" s="1">
        <v>16</v>
      </c>
      <c r="B846" s="1">
        <v>343</v>
      </c>
      <c r="C846">
        <v>16343</v>
      </c>
      <c r="D846" t="s">
        <v>822</v>
      </c>
      <c r="E846" t="s">
        <v>362</v>
      </c>
      <c r="F846" s="3">
        <v>13253</v>
      </c>
      <c r="G846" s="3">
        <v>8684</v>
      </c>
      <c r="H846" s="3">
        <v>3738</v>
      </c>
      <c r="I846" s="3">
        <v>15345574</v>
      </c>
      <c r="J846" s="3">
        <v>5925</v>
      </c>
    </row>
    <row r="847" spans="1:10" ht="14.25" x14ac:dyDescent="0.15">
      <c r="A847" s="1">
        <v>17</v>
      </c>
      <c r="B847" s="1">
        <v>0</v>
      </c>
      <c r="C847">
        <v>17000</v>
      </c>
      <c r="D847" t="s">
        <v>837</v>
      </c>
      <c r="E847" t="s">
        <v>837</v>
      </c>
      <c r="F847" s="3">
        <v>1152949</v>
      </c>
      <c r="G847" s="3">
        <v>1174616</v>
      </c>
      <c r="H847" s="3">
        <v>2294821</v>
      </c>
      <c r="I847" s="3">
        <v>1533813007</v>
      </c>
      <c r="J847" s="3">
        <v>524924</v>
      </c>
    </row>
    <row r="848" spans="1:10" ht="14.25" x14ac:dyDescent="0.15">
      <c r="A848" s="1">
        <v>17</v>
      </c>
      <c r="B848" s="1">
        <v>201</v>
      </c>
      <c r="C848">
        <v>17201</v>
      </c>
      <c r="D848" t="s">
        <v>837</v>
      </c>
      <c r="E848" t="s">
        <v>838</v>
      </c>
      <c r="F848" s="3">
        <v>447749</v>
      </c>
      <c r="G848" s="3">
        <v>514654</v>
      </c>
      <c r="H848" s="3">
        <v>1748164</v>
      </c>
      <c r="I848" s="3">
        <v>673868498</v>
      </c>
      <c r="J848" s="3">
        <v>211111</v>
      </c>
    </row>
    <row r="849" spans="1:10" ht="14.25" x14ac:dyDescent="0.15">
      <c r="A849" s="1">
        <v>17</v>
      </c>
      <c r="B849" s="1">
        <v>202</v>
      </c>
      <c r="C849">
        <v>17202</v>
      </c>
      <c r="D849" t="s">
        <v>837</v>
      </c>
      <c r="E849" t="s">
        <v>839</v>
      </c>
      <c r="F849" s="3">
        <v>56616</v>
      </c>
      <c r="G849" s="3">
        <v>55827</v>
      </c>
      <c r="H849" s="3">
        <v>69328</v>
      </c>
      <c r="I849" s="3">
        <v>61154519</v>
      </c>
      <c r="J849" s="3">
        <v>24390</v>
      </c>
    </row>
    <row r="850" spans="1:10" ht="14.25" x14ac:dyDescent="0.15">
      <c r="A850" s="1">
        <v>17</v>
      </c>
      <c r="B850" s="1">
        <v>203</v>
      </c>
      <c r="C850">
        <v>17203</v>
      </c>
      <c r="D850" t="s">
        <v>837</v>
      </c>
      <c r="E850" t="s">
        <v>840</v>
      </c>
      <c r="F850" s="3">
        <v>107705</v>
      </c>
      <c r="G850" s="3">
        <v>105764</v>
      </c>
      <c r="H850" s="3">
        <v>92633</v>
      </c>
      <c r="I850" s="3">
        <v>144017293</v>
      </c>
      <c r="J850" s="3">
        <v>50631</v>
      </c>
    </row>
    <row r="851" spans="1:10" ht="14.25" x14ac:dyDescent="0.15">
      <c r="A851" s="1">
        <v>17</v>
      </c>
      <c r="B851" s="1">
        <v>204</v>
      </c>
      <c r="C851">
        <v>17204</v>
      </c>
      <c r="D851" t="s">
        <v>837</v>
      </c>
      <c r="E851" t="s">
        <v>841</v>
      </c>
      <c r="F851" s="3">
        <v>29700</v>
      </c>
      <c r="G851" s="3">
        <v>21844</v>
      </c>
      <c r="H851" s="3">
        <v>2410</v>
      </c>
      <c r="I851" s="3">
        <v>23883029</v>
      </c>
      <c r="J851" s="3">
        <v>10219</v>
      </c>
    </row>
    <row r="852" spans="1:10" ht="14.25" x14ac:dyDescent="0.15">
      <c r="A852" s="1">
        <v>17</v>
      </c>
      <c r="B852" s="1">
        <v>205</v>
      </c>
      <c r="C852">
        <v>17205</v>
      </c>
      <c r="D852" t="s">
        <v>837</v>
      </c>
      <c r="E852" t="s">
        <v>842</v>
      </c>
      <c r="F852" s="3">
        <v>16186</v>
      </c>
      <c r="G852" s="3">
        <v>11807</v>
      </c>
      <c r="H852" s="3">
        <v>5469</v>
      </c>
      <c r="I852" s="3">
        <v>14253876</v>
      </c>
      <c r="J852" s="3">
        <v>6022</v>
      </c>
    </row>
    <row r="853" spans="1:10" ht="14.25" x14ac:dyDescent="0.15">
      <c r="A853" s="1">
        <v>17</v>
      </c>
      <c r="B853" s="1">
        <v>206</v>
      </c>
      <c r="C853">
        <v>17206</v>
      </c>
      <c r="D853" t="s">
        <v>837</v>
      </c>
      <c r="E853" t="s">
        <v>843</v>
      </c>
      <c r="F853" s="3">
        <v>70616</v>
      </c>
      <c r="G853" s="3">
        <v>64375</v>
      </c>
      <c r="H853" s="3">
        <v>19571</v>
      </c>
      <c r="I853" s="3">
        <v>88605609</v>
      </c>
      <c r="J853" s="3">
        <v>31820</v>
      </c>
    </row>
    <row r="854" spans="1:10" ht="14.25" x14ac:dyDescent="0.15">
      <c r="A854" s="1">
        <v>17</v>
      </c>
      <c r="B854" s="1">
        <v>207</v>
      </c>
      <c r="C854">
        <v>17207</v>
      </c>
      <c r="D854" t="s">
        <v>837</v>
      </c>
      <c r="E854" t="s">
        <v>844</v>
      </c>
      <c r="F854" s="3">
        <v>23048</v>
      </c>
      <c r="G854" s="3">
        <v>18151</v>
      </c>
      <c r="H854" s="3">
        <v>5166</v>
      </c>
      <c r="I854" s="3">
        <v>24814673</v>
      </c>
      <c r="J854" s="3">
        <v>9761</v>
      </c>
    </row>
    <row r="855" spans="1:10" ht="14.25" x14ac:dyDescent="0.15">
      <c r="A855" s="1">
        <v>17</v>
      </c>
      <c r="B855" s="1">
        <v>209</v>
      </c>
      <c r="C855">
        <v>17209</v>
      </c>
      <c r="D855" t="s">
        <v>837</v>
      </c>
      <c r="E855" t="s">
        <v>845</v>
      </c>
      <c r="F855" s="3">
        <v>34818</v>
      </c>
      <c r="G855" s="3">
        <v>34766</v>
      </c>
      <c r="H855" s="3">
        <v>10918</v>
      </c>
      <c r="I855" s="3">
        <v>41044514</v>
      </c>
      <c r="J855" s="3">
        <v>15537</v>
      </c>
    </row>
    <row r="856" spans="1:10" ht="14.25" x14ac:dyDescent="0.15">
      <c r="A856" s="1">
        <v>17</v>
      </c>
      <c r="B856" s="1">
        <v>210</v>
      </c>
      <c r="C856">
        <v>17210</v>
      </c>
      <c r="D856" t="s">
        <v>837</v>
      </c>
      <c r="E856" t="s">
        <v>846</v>
      </c>
      <c r="F856" s="3">
        <v>112256</v>
      </c>
      <c r="G856" s="3">
        <v>112126</v>
      </c>
      <c r="H856" s="3">
        <v>137274</v>
      </c>
      <c r="I856" s="3">
        <v>146126654</v>
      </c>
      <c r="J856" s="3">
        <v>52332</v>
      </c>
    </row>
    <row r="857" spans="1:10" ht="14.25" x14ac:dyDescent="0.15">
      <c r="A857" s="1">
        <v>17</v>
      </c>
      <c r="B857" s="1">
        <v>211</v>
      </c>
      <c r="C857">
        <v>17211</v>
      </c>
      <c r="D857" t="s">
        <v>837</v>
      </c>
      <c r="E857" t="s">
        <v>847</v>
      </c>
      <c r="F857" s="3">
        <v>48988</v>
      </c>
      <c r="G857" s="3">
        <v>27541</v>
      </c>
      <c r="H857" s="3">
        <v>52217</v>
      </c>
      <c r="I857" s="3">
        <v>68363775</v>
      </c>
      <c r="J857" s="3">
        <v>22826</v>
      </c>
    </row>
    <row r="858" spans="1:10" ht="14.25" x14ac:dyDescent="0.15">
      <c r="A858" s="1">
        <v>17</v>
      </c>
      <c r="B858" s="1">
        <v>212</v>
      </c>
      <c r="C858">
        <v>17212</v>
      </c>
      <c r="D858" t="s">
        <v>837</v>
      </c>
      <c r="E858" t="s">
        <v>848</v>
      </c>
      <c r="F858" s="3">
        <v>50109</v>
      </c>
      <c r="G858" s="3">
        <v>92644</v>
      </c>
      <c r="H858" s="3">
        <v>88313</v>
      </c>
      <c r="I858" s="3">
        <v>72598034</v>
      </c>
      <c r="J858" s="3">
        <v>23976</v>
      </c>
    </row>
    <row r="859" spans="1:10" ht="14.25" x14ac:dyDescent="0.15">
      <c r="A859" s="1">
        <v>17</v>
      </c>
      <c r="B859" s="1">
        <v>324</v>
      </c>
      <c r="C859">
        <v>17324</v>
      </c>
      <c r="D859" t="s">
        <v>837</v>
      </c>
      <c r="E859" t="s">
        <v>849</v>
      </c>
      <c r="F859" s="3">
        <v>6264</v>
      </c>
      <c r="G859" s="3">
        <v>11146</v>
      </c>
      <c r="H859" s="3">
        <v>5457</v>
      </c>
      <c r="I859" s="3">
        <v>8124479</v>
      </c>
      <c r="J859" s="3">
        <v>2882</v>
      </c>
    </row>
    <row r="860" spans="1:10" ht="14.25" x14ac:dyDescent="0.15">
      <c r="A860" s="1">
        <v>17</v>
      </c>
      <c r="B860" s="1">
        <v>361</v>
      </c>
      <c r="C860">
        <v>17361</v>
      </c>
      <c r="D860" t="s">
        <v>837</v>
      </c>
      <c r="E860" t="s">
        <v>850</v>
      </c>
      <c r="F860" s="3">
        <v>37598</v>
      </c>
      <c r="G860" s="3">
        <v>29188</v>
      </c>
      <c r="H860" s="3">
        <v>35003</v>
      </c>
      <c r="I860" s="3">
        <v>48281436</v>
      </c>
      <c r="J860" s="3">
        <v>17371</v>
      </c>
    </row>
    <row r="861" spans="1:10" ht="14.25" x14ac:dyDescent="0.15">
      <c r="A861" s="1">
        <v>17</v>
      </c>
      <c r="B861" s="1">
        <v>365</v>
      </c>
      <c r="C861">
        <v>17365</v>
      </c>
      <c r="D861" t="s">
        <v>837</v>
      </c>
      <c r="E861" t="s">
        <v>851</v>
      </c>
      <c r="F861" s="3">
        <v>26955</v>
      </c>
      <c r="G861" s="3">
        <v>9671</v>
      </c>
      <c r="H861" s="3">
        <v>2964</v>
      </c>
      <c r="I861" s="3">
        <v>35283033</v>
      </c>
      <c r="J861" s="3">
        <v>12462</v>
      </c>
    </row>
    <row r="862" spans="1:10" ht="14.25" x14ac:dyDescent="0.15">
      <c r="A862" s="1">
        <v>17</v>
      </c>
      <c r="B862" s="1">
        <v>384</v>
      </c>
      <c r="C862">
        <v>17384</v>
      </c>
      <c r="D862" t="s">
        <v>837</v>
      </c>
      <c r="E862" t="s">
        <v>852</v>
      </c>
      <c r="F862" s="3">
        <v>22272</v>
      </c>
      <c r="G862" s="3">
        <v>15538</v>
      </c>
      <c r="H862" s="3">
        <v>6993</v>
      </c>
      <c r="I862" s="3">
        <v>22848495</v>
      </c>
      <c r="J862" s="3">
        <v>9249</v>
      </c>
    </row>
    <row r="863" spans="1:10" ht="14.25" x14ac:dyDescent="0.15">
      <c r="A863" s="1">
        <v>17</v>
      </c>
      <c r="B863" s="1">
        <v>386</v>
      </c>
      <c r="C863">
        <v>17386</v>
      </c>
      <c r="D863" t="s">
        <v>837</v>
      </c>
      <c r="E863" t="s">
        <v>853</v>
      </c>
      <c r="F863" s="3">
        <v>14111</v>
      </c>
      <c r="G863" s="3">
        <v>10766</v>
      </c>
      <c r="H863" s="3">
        <v>4304</v>
      </c>
      <c r="I863" s="3">
        <v>14974491</v>
      </c>
      <c r="J863" s="3">
        <v>5998</v>
      </c>
    </row>
    <row r="864" spans="1:10" ht="14.25" x14ac:dyDescent="0.15">
      <c r="A864" s="1">
        <v>17</v>
      </c>
      <c r="B864" s="1">
        <v>407</v>
      </c>
      <c r="C864">
        <v>17407</v>
      </c>
      <c r="D864" t="s">
        <v>837</v>
      </c>
      <c r="E864" t="s">
        <v>854</v>
      </c>
      <c r="F864" s="3">
        <v>19046</v>
      </c>
      <c r="G864" s="3">
        <v>13884</v>
      </c>
      <c r="H864" s="3">
        <v>776</v>
      </c>
      <c r="I864" s="3">
        <v>19016817</v>
      </c>
      <c r="J864" s="3">
        <v>7780</v>
      </c>
    </row>
    <row r="865" spans="1:10" ht="14.25" x14ac:dyDescent="0.15">
      <c r="A865" s="1">
        <v>17</v>
      </c>
      <c r="B865" s="1">
        <v>461</v>
      </c>
      <c r="C865">
        <v>17461</v>
      </c>
      <c r="D865" t="s">
        <v>837</v>
      </c>
      <c r="E865" t="s">
        <v>855</v>
      </c>
      <c r="F865" s="3">
        <v>9360</v>
      </c>
      <c r="G865" s="3">
        <v>11127</v>
      </c>
      <c r="H865" s="3">
        <v>5154</v>
      </c>
      <c r="I865" s="3">
        <v>8578914</v>
      </c>
      <c r="J865" s="3">
        <v>3383</v>
      </c>
    </row>
    <row r="866" spans="1:10" ht="14.25" x14ac:dyDescent="0.15">
      <c r="A866" s="1">
        <v>17</v>
      </c>
      <c r="B866" s="1">
        <v>463</v>
      </c>
      <c r="C866">
        <v>17463</v>
      </c>
      <c r="D866" t="s">
        <v>837</v>
      </c>
      <c r="E866" t="s">
        <v>856</v>
      </c>
      <c r="F866" s="3">
        <v>19552</v>
      </c>
      <c r="G866" s="3">
        <v>13797</v>
      </c>
      <c r="H866" s="3">
        <v>2707</v>
      </c>
      <c r="I866" s="3">
        <v>17974868</v>
      </c>
      <c r="J866" s="3">
        <v>7174</v>
      </c>
    </row>
    <row r="867" spans="1:10" ht="14.25" x14ac:dyDescent="0.15">
      <c r="A867" s="1">
        <v>18</v>
      </c>
      <c r="B867" s="1">
        <v>0</v>
      </c>
      <c r="C867">
        <v>18000</v>
      </c>
      <c r="D867" t="s">
        <v>857</v>
      </c>
      <c r="E867" t="s">
        <v>857</v>
      </c>
      <c r="F867" s="3">
        <v>797066</v>
      </c>
      <c r="G867" s="3">
        <v>729732</v>
      </c>
      <c r="H867" s="3">
        <v>1113324</v>
      </c>
      <c r="I867" s="3">
        <v>1040439718</v>
      </c>
      <c r="J867" s="3">
        <v>365496</v>
      </c>
    </row>
    <row r="868" spans="1:10" ht="14.25" x14ac:dyDescent="0.15">
      <c r="A868" s="1">
        <v>18</v>
      </c>
      <c r="B868" s="1">
        <v>201</v>
      </c>
      <c r="C868">
        <v>18201</v>
      </c>
      <c r="D868" t="s">
        <v>857</v>
      </c>
      <c r="E868" t="s">
        <v>858</v>
      </c>
      <c r="F868" s="3">
        <v>264294</v>
      </c>
      <c r="G868" s="3">
        <v>317608</v>
      </c>
      <c r="H868" s="3">
        <v>808520</v>
      </c>
      <c r="I868" s="3">
        <v>383038948</v>
      </c>
      <c r="J868" s="3">
        <v>123358</v>
      </c>
    </row>
    <row r="869" spans="1:10" ht="14.25" x14ac:dyDescent="0.15">
      <c r="A869" s="1">
        <v>18</v>
      </c>
      <c r="B869" s="1">
        <v>202</v>
      </c>
      <c r="C869">
        <v>18202</v>
      </c>
      <c r="D869" t="s">
        <v>857</v>
      </c>
      <c r="E869" t="s">
        <v>859</v>
      </c>
      <c r="F869" s="3">
        <v>67495</v>
      </c>
      <c r="G869" s="3">
        <v>73755</v>
      </c>
      <c r="H869" s="3">
        <v>86091</v>
      </c>
      <c r="I869" s="3">
        <v>91369899</v>
      </c>
      <c r="J869" s="3">
        <v>30605</v>
      </c>
    </row>
    <row r="870" spans="1:10" ht="14.25" x14ac:dyDescent="0.15">
      <c r="A870" s="1">
        <v>18</v>
      </c>
      <c r="B870" s="1">
        <v>204</v>
      </c>
      <c r="C870">
        <v>18204</v>
      </c>
      <c r="D870" t="s">
        <v>857</v>
      </c>
      <c r="E870" t="s">
        <v>860</v>
      </c>
      <c r="F870" s="3">
        <v>30669</v>
      </c>
      <c r="G870" s="3">
        <v>29087</v>
      </c>
      <c r="H870" s="3">
        <v>23142</v>
      </c>
      <c r="I870" s="3">
        <v>35600589</v>
      </c>
      <c r="J870" s="3">
        <v>13185</v>
      </c>
    </row>
    <row r="871" spans="1:10" ht="14.25" x14ac:dyDescent="0.15">
      <c r="A871" s="1">
        <v>18</v>
      </c>
      <c r="B871" s="1">
        <v>205</v>
      </c>
      <c r="C871">
        <v>18205</v>
      </c>
      <c r="D871" t="s">
        <v>857</v>
      </c>
      <c r="E871" t="s">
        <v>861</v>
      </c>
      <c r="F871" s="3">
        <v>35272</v>
      </c>
      <c r="G871" s="3">
        <v>31445</v>
      </c>
      <c r="H871" s="3">
        <v>7359</v>
      </c>
      <c r="I871" s="3">
        <v>38229543</v>
      </c>
      <c r="J871" s="3">
        <v>15190</v>
      </c>
    </row>
    <row r="872" spans="1:10" ht="14.25" x14ac:dyDescent="0.15">
      <c r="A872" s="1">
        <v>18</v>
      </c>
      <c r="B872" s="1">
        <v>206</v>
      </c>
      <c r="C872">
        <v>18206</v>
      </c>
      <c r="D872" t="s">
        <v>857</v>
      </c>
      <c r="E872" t="s">
        <v>862</v>
      </c>
      <c r="F872" s="3">
        <v>25054</v>
      </c>
      <c r="G872" s="3">
        <v>15292</v>
      </c>
      <c r="H872" s="3">
        <v>7014</v>
      </c>
      <c r="I872" s="3">
        <v>28468584</v>
      </c>
      <c r="J872" s="3">
        <v>11403</v>
      </c>
    </row>
    <row r="873" spans="1:10" ht="14.25" x14ac:dyDescent="0.15">
      <c r="A873" s="1">
        <v>18</v>
      </c>
      <c r="B873" s="1">
        <v>207</v>
      </c>
      <c r="C873">
        <v>18207</v>
      </c>
      <c r="D873" t="s">
        <v>857</v>
      </c>
      <c r="E873" t="s">
        <v>863</v>
      </c>
      <c r="F873" s="3">
        <v>68228</v>
      </c>
      <c r="G873" s="3">
        <v>50916</v>
      </c>
      <c r="H873" s="3">
        <v>43935</v>
      </c>
      <c r="I873" s="3">
        <v>85657957</v>
      </c>
      <c r="J873" s="3">
        <v>31551</v>
      </c>
    </row>
    <row r="874" spans="1:10" ht="14.25" x14ac:dyDescent="0.15">
      <c r="A874" s="1">
        <v>18</v>
      </c>
      <c r="B874" s="1">
        <v>208</v>
      </c>
      <c r="C874">
        <v>18208</v>
      </c>
      <c r="D874" t="s">
        <v>857</v>
      </c>
      <c r="E874" t="s">
        <v>864</v>
      </c>
      <c r="F874" s="3">
        <v>29403</v>
      </c>
      <c r="G874" s="3">
        <v>17240</v>
      </c>
      <c r="H874" s="3">
        <v>8802</v>
      </c>
      <c r="I874" s="3">
        <v>35965546</v>
      </c>
      <c r="J874" s="3">
        <v>13763</v>
      </c>
    </row>
    <row r="875" spans="1:10" ht="14.25" x14ac:dyDescent="0.15">
      <c r="A875" s="1">
        <v>18</v>
      </c>
      <c r="B875" s="1">
        <v>209</v>
      </c>
      <c r="C875">
        <v>18209</v>
      </c>
      <c r="D875" t="s">
        <v>857</v>
      </c>
      <c r="E875" t="s">
        <v>865</v>
      </c>
      <c r="F875" s="3">
        <v>81328</v>
      </c>
      <c r="G875" s="3">
        <v>73432</v>
      </c>
      <c r="H875" s="3">
        <v>56859</v>
      </c>
      <c r="I875" s="3">
        <v>105716733</v>
      </c>
      <c r="J875" s="3">
        <v>38493</v>
      </c>
    </row>
    <row r="876" spans="1:10" ht="14.25" x14ac:dyDescent="0.15">
      <c r="A876" s="1">
        <v>18</v>
      </c>
      <c r="B876" s="1">
        <v>210</v>
      </c>
      <c r="C876">
        <v>18210</v>
      </c>
      <c r="D876" t="s">
        <v>857</v>
      </c>
      <c r="E876" t="s">
        <v>866</v>
      </c>
      <c r="F876" s="3">
        <v>92760</v>
      </c>
      <c r="G876" s="3">
        <v>66260</v>
      </c>
      <c r="H876" s="3">
        <v>49806</v>
      </c>
      <c r="I876" s="3">
        <v>117420696</v>
      </c>
      <c r="J876" s="3">
        <v>42965</v>
      </c>
    </row>
    <row r="877" spans="1:10" ht="14.25" x14ac:dyDescent="0.15">
      <c r="A877" s="1">
        <v>18</v>
      </c>
      <c r="B877" s="1">
        <v>322</v>
      </c>
      <c r="C877">
        <v>18322</v>
      </c>
      <c r="D877" t="s">
        <v>857</v>
      </c>
      <c r="E877" t="s">
        <v>867</v>
      </c>
      <c r="F877" s="3">
        <v>19284</v>
      </c>
      <c r="G877" s="3">
        <v>8235</v>
      </c>
      <c r="H877" s="3">
        <v>6387</v>
      </c>
      <c r="I877" s="3">
        <v>24366108</v>
      </c>
      <c r="J877" s="3">
        <v>8925</v>
      </c>
    </row>
    <row r="878" spans="1:10" ht="14.25" x14ac:dyDescent="0.15">
      <c r="A878" s="1">
        <v>18</v>
      </c>
      <c r="B878" s="1">
        <v>382</v>
      </c>
      <c r="C878">
        <v>18382</v>
      </c>
      <c r="D878" t="s">
        <v>857</v>
      </c>
      <c r="E878" t="s">
        <v>185</v>
      </c>
      <c r="F878" s="3">
        <v>2986</v>
      </c>
      <c r="G878" s="3">
        <v>639</v>
      </c>
      <c r="H878" s="3">
        <v>72</v>
      </c>
      <c r="I878" s="3">
        <v>2977524</v>
      </c>
      <c r="J878" s="3">
        <v>1286</v>
      </c>
    </row>
    <row r="879" spans="1:10" ht="14.25" x14ac:dyDescent="0.15">
      <c r="A879" s="1">
        <v>18</v>
      </c>
      <c r="B879" s="1">
        <v>404</v>
      </c>
      <c r="C879">
        <v>18404</v>
      </c>
      <c r="D879" t="s">
        <v>857</v>
      </c>
      <c r="E879" t="s">
        <v>868</v>
      </c>
      <c r="F879" s="3">
        <v>11388</v>
      </c>
      <c r="G879" s="3">
        <v>6578</v>
      </c>
      <c r="H879" s="3">
        <v>41</v>
      </c>
      <c r="I879" s="3">
        <v>13005691</v>
      </c>
      <c r="J879" s="3">
        <v>5152</v>
      </c>
    </row>
    <row r="880" spans="1:10" ht="14.25" x14ac:dyDescent="0.15">
      <c r="A880" s="1">
        <v>18</v>
      </c>
      <c r="B880" s="1">
        <v>423</v>
      </c>
      <c r="C880">
        <v>18423</v>
      </c>
      <c r="D880" t="s">
        <v>857</v>
      </c>
      <c r="E880" t="s">
        <v>869</v>
      </c>
      <c r="F880" s="3">
        <v>23182</v>
      </c>
      <c r="G880" s="3">
        <v>12347</v>
      </c>
      <c r="H880" s="3">
        <v>4964</v>
      </c>
      <c r="I880" s="3">
        <v>26209200</v>
      </c>
      <c r="J880" s="3">
        <v>10393</v>
      </c>
    </row>
    <row r="881" spans="1:10" ht="14.25" x14ac:dyDescent="0.15">
      <c r="A881" s="1">
        <v>18</v>
      </c>
      <c r="B881" s="1">
        <v>442</v>
      </c>
      <c r="C881">
        <v>18442</v>
      </c>
      <c r="D881" t="s">
        <v>857</v>
      </c>
      <c r="E881" t="s">
        <v>870</v>
      </c>
      <c r="F881" s="3">
        <v>10221</v>
      </c>
      <c r="G881" s="3">
        <v>5711</v>
      </c>
      <c r="H881" s="3">
        <v>3444</v>
      </c>
      <c r="I881" s="3">
        <v>11958386</v>
      </c>
      <c r="J881" s="3">
        <v>4347</v>
      </c>
    </row>
    <row r="882" spans="1:10" ht="14.25" x14ac:dyDescent="0.15">
      <c r="A882" s="1">
        <v>18</v>
      </c>
      <c r="B882" s="1">
        <v>481</v>
      </c>
      <c r="C882">
        <v>18481</v>
      </c>
      <c r="D882" t="s">
        <v>857</v>
      </c>
      <c r="E882" t="s">
        <v>871</v>
      </c>
      <c r="F882" s="3">
        <v>10851</v>
      </c>
      <c r="G882" s="3">
        <v>7307</v>
      </c>
      <c r="H882" s="3">
        <v>1296</v>
      </c>
      <c r="I882" s="3">
        <v>12496373</v>
      </c>
      <c r="J882" s="3">
        <v>4517</v>
      </c>
    </row>
    <row r="883" spans="1:10" ht="14.25" x14ac:dyDescent="0.15">
      <c r="A883" s="1">
        <v>18</v>
      </c>
      <c r="B883" s="1">
        <v>483</v>
      </c>
      <c r="C883">
        <v>18483</v>
      </c>
      <c r="D883" t="s">
        <v>857</v>
      </c>
      <c r="E883" t="s">
        <v>872</v>
      </c>
      <c r="F883" s="3">
        <v>8653</v>
      </c>
      <c r="G883" s="3">
        <v>3845</v>
      </c>
      <c r="H883" s="3">
        <v>519</v>
      </c>
      <c r="I883" s="3">
        <v>10175659</v>
      </c>
      <c r="J883" s="3">
        <v>3584</v>
      </c>
    </row>
    <row r="884" spans="1:10" ht="14.25" x14ac:dyDescent="0.15">
      <c r="A884" s="1">
        <v>18</v>
      </c>
      <c r="B884" s="1">
        <v>501</v>
      </c>
      <c r="C884">
        <v>18501</v>
      </c>
      <c r="D884" t="s">
        <v>857</v>
      </c>
      <c r="E884" t="s">
        <v>873</v>
      </c>
      <c r="F884" s="3">
        <v>15998</v>
      </c>
      <c r="G884" s="3">
        <v>10035</v>
      </c>
      <c r="H884" s="3">
        <v>5075</v>
      </c>
      <c r="I884" s="3">
        <v>17782282</v>
      </c>
      <c r="J884" s="3">
        <v>6779</v>
      </c>
    </row>
    <row r="885" spans="1:10" ht="14.25" x14ac:dyDescent="0.15">
      <c r="A885" s="1">
        <v>19</v>
      </c>
      <c r="B885" s="1">
        <v>0</v>
      </c>
      <c r="C885">
        <v>19000</v>
      </c>
      <c r="D885" t="s">
        <v>874</v>
      </c>
      <c r="E885" t="s">
        <v>874</v>
      </c>
      <c r="F885" s="3">
        <v>848292</v>
      </c>
      <c r="G885" s="3">
        <v>774951</v>
      </c>
      <c r="H885" s="3">
        <v>837057</v>
      </c>
      <c r="I885" s="3">
        <v>1048293879</v>
      </c>
      <c r="J885" s="3">
        <v>362208</v>
      </c>
    </row>
    <row r="886" spans="1:10" ht="14.25" x14ac:dyDescent="0.15">
      <c r="A886" s="1">
        <v>19</v>
      </c>
      <c r="B886" s="1">
        <v>201</v>
      </c>
      <c r="C886">
        <v>19201</v>
      </c>
      <c r="D886" t="s">
        <v>874</v>
      </c>
      <c r="E886" t="s">
        <v>875</v>
      </c>
      <c r="F886" s="3">
        <v>189874</v>
      </c>
      <c r="G886" s="3">
        <v>216638</v>
      </c>
      <c r="H886" s="3">
        <v>414643</v>
      </c>
      <c r="I886" s="3">
        <v>256231426</v>
      </c>
      <c r="J886" s="3">
        <v>82014</v>
      </c>
    </row>
    <row r="887" spans="1:10" ht="14.25" x14ac:dyDescent="0.15">
      <c r="A887" s="1">
        <v>19</v>
      </c>
      <c r="B887" s="1">
        <v>202</v>
      </c>
      <c r="C887">
        <v>19202</v>
      </c>
      <c r="D887" t="s">
        <v>874</v>
      </c>
      <c r="E887" t="s">
        <v>876</v>
      </c>
      <c r="F887" s="3">
        <v>50765</v>
      </c>
      <c r="G887" s="3">
        <v>53350</v>
      </c>
      <c r="H887" s="3">
        <v>32433</v>
      </c>
      <c r="I887" s="3">
        <v>62945705</v>
      </c>
      <c r="J887" s="3">
        <v>21913</v>
      </c>
    </row>
    <row r="888" spans="1:10" ht="14.25" x14ac:dyDescent="0.15">
      <c r="A888" s="1">
        <v>19</v>
      </c>
      <c r="B888" s="1">
        <v>204</v>
      </c>
      <c r="C888">
        <v>19204</v>
      </c>
      <c r="D888" t="s">
        <v>874</v>
      </c>
      <c r="E888" t="s">
        <v>877</v>
      </c>
      <c r="F888" s="3">
        <v>31571</v>
      </c>
      <c r="G888" s="3">
        <v>31778</v>
      </c>
      <c r="H888" s="3">
        <v>8633</v>
      </c>
      <c r="I888" s="3">
        <v>35426345</v>
      </c>
      <c r="J888" s="3">
        <v>12850</v>
      </c>
    </row>
    <row r="889" spans="1:10" ht="14.25" x14ac:dyDescent="0.15">
      <c r="A889" s="1">
        <v>19</v>
      </c>
      <c r="B889" s="1">
        <v>205</v>
      </c>
      <c r="C889">
        <v>19205</v>
      </c>
      <c r="D889" t="s">
        <v>874</v>
      </c>
      <c r="E889" t="s">
        <v>878</v>
      </c>
      <c r="F889" s="3">
        <v>36945</v>
      </c>
      <c r="G889" s="3">
        <v>24024</v>
      </c>
      <c r="H889" s="3">
        <v>6775</v>
      </c>
      <c r="I889" s="3">
        <v>41743375</v>
      </c>
      <c r="J889" s="3">
        <v>15152</v>
      </c>
    </row>
    <row r="890" spans="1:10" ht="14.25" x14ac:dyDescent="0.15">
      <c r="A890" s="1">
        <v>19</v>
      </c>
      <c r="B890" s="1">
        <v>206</v>
      </c>
      <c r="C890">
        <v>19206</v>
      </c>
      <c r="D890" t="s">
        <v>874</v>
      </c>
      <c r="E890" t="s">
        <v>879</v>
      </c>
      <c r="F890" s="3">
        <v>26974</v>
      </c>
      <c r="G890" s="3">
        <v>12836</v>
      </c>
      <c r="H890" s="3">
        <v>2599</v>
      </c>
      <c r="I890" s="3">
        <v>30268774</v>
      </c>
      <c r="J890" s="3">
        <v>10940</v>
      </c>
    </row>
    <row r="891" spans="1:10" ht="14.25" x14ac:dyDescent="0.15">
      <c r="A891" s="1">
        <v>19</v>
      </c>
      <c r="B891" s="1">
        <v>207</v>
      </c>
      <c r="C891">
        <v>19207</v>
      </c>
      <c r="D891" t="s">
        <v>874</v>
      </c>
      <c r="E891" t="s">
        <v>880</v>
      </c>
      <c r="F891" s="3">
        <v>30758</v>
      </c>
      <c r="G891" s="3">
        <v>28060</v>
      </c>
      <c r="H891" s="3">
        <v>11883</v>
      </c>
      <c r="I891" s="3">
        <v>37366751</v>
      </c>
      <c r="J891" s="3">
        <v>13235</v>
      </c>
    </row>
    <row r="892" spans="1:10" ht="14.25" x14ac:dyDescent="0.15">
      <c r="A892" s="1">
        <v>19</v>
      </c>
      <c r="B892" s="1">
        <v>208</v>
      </c>
      <c r="C892">
        <v>19208</v>
      </c>
      <c r="D892" t="s">
        <v>874</v>
      </c>
      <c r="E892" t="s">
        <v>881</v>
      </c>
      <c r="F892" s="3">
        <v>72246</v>
      </c>
      <c r="G892" s="3">
        <v>53921</v>
      </c>
      <c r="H892" s="3">
        <v>31771</v>
      </c>
      <c r="I892" s="3">
        <v>86822771</v>
      </c>
      <c r="J892" s="3">
        <v>31263</v>
      </c>
    </row>
    <row r="893" spans="1:10" ht="14.25" x14ac:dyDescent="0.15">
      <c r="A893" s="1">
        <v>19</v>
      </c>
      <c r="B893" s="1">
        <v>209</v>
      </c>
      <c r="C893">
        <v>19209</v>
      </c>
      <c r="D893" t="s">
        <v>874</v>
      </c>
      <c r="E893" t="s">
        <v>882</v>
      </c>
      <c r="F893" s="3">
        <v>48368</v>
      </c>
      <c r="G893" s="3">
        <v>26043</v>
      </c>
      <c r="H893" s="3">
        <v>24624</v>
      </c>
      <c r="I893" s="3">
        <v>52913751</v>
      </c>
      <c r="J893" s="3">
        <v>19539</v>
      </c>
    </row>
    <row r="894" spans="1:10" ht="14.25" x14ac:dyDescent="0.15">
      <c r="A894" s="1">
        <v>19</v>
      </c>
      <c r="B894" s="1">
        <v>210</v>
      </c>
      <c r="C894">
        <v>19210</v>
      </c>
      <c r="D894" t="s">
        <v>874</v>
      </c>
      <c r="E894" t="s">
        <v>883</v>
      </c>
      <c r="F894" s="3">
        <v>73712</v>
      </c>
      <c r="G894" s="3">
        <v>58737</v>
      </c>
      <c r="H894" s="3">
        <v>40079</v>
      </c>
      <c r="I894" s="3">
        <v>96784080</v>
      </c>
      <c r="J894" s="3">
        <v>32975</v>
      </c>
    </row>
    <row r="895" spans="1:10" ht="14.25" x14ac:dyDescent="0.15">
      <c r="A895" s="1">
        <v>19</v>
      </c>
      <c r="B895" s="1">
        <v>211</v>
      </c>
      <c r="C895">
        <v>19211</v>
      </c>
      <c r="D895" t="s">
        <v>874</v>
      </c>
      <c r="E895" t="s">
        <v>884</v>
      </c>
      <c r="F895" s="3">
        <v>70669</v>
      </c>
      <c r="G895" s="3">
        <v>63509</v>
      </c>
      <c r="H895" s="3">
        <v>49127</v>
      </c>
      <c r="I895" s="3">
        <v>78777835</v>
      </c>
      <c r="J895" s="3">
        <v>29446</v>
      </c>
    </row>
    <row r="896" spans="1:10" ht="14.25" x14ac:dyDescent="0.15">
      <c r="A896" s="1">
        <v>19</v>
      </c>
      <c r="B896" s="1">
        <v>212</v>
      </c>
      <c r="C896">
        <v>19212</v>
      </c>
      <c r="D896" t="s">
        <v>874</v>
      </c>
      <c r="E896" t="s">
        <v>885</v>
      </c>
      <c r="F896" s="3">
        <v>25411</v>
      </c>
      <c r="G896" s="3">
        <v>13860</v>
      </c>
      <c r="H896" s="3">
        <v>31650</v>
      </c>
      <c r="I896" s="3">
        <v>32290194</v>
      </c>
      <c r="J896" s="3">
        <v>10854</v>
      </c>
    </row>
    <row r="897" spans="1:10" ht="14.25" x14ac:dyDescent="0.15">
      <c r="A897" s="1">
        <v>19</v>
      </c>
      <c r="B897" s="1">
        <v>213</v>
      </c>
      <c r="C897">
        <v>19213</v>
      </c>
      <c r="D897" t="s">
        <v>874</v>
      </c>
      <c r="E897" t="s">
        <v>886</v>
      </c>
      <c r="F897" s="3">
        <v>34034</v>
      </c>
      <c r="G897" s="3">
        <v>24942</v>
      </c>
      <c r="H897" s="3">
        <v>16137</v>
      </c>
      <c r="I897" s="3">
        <v>36592016</v>
      </c>
      <c r="J897" s="3">
        <v>13522</v>
      </c>
    </row>
    <row r="898" spans="1:10" ht="14.25" x14ac:dyDescent="0.15">
      <c r="A898" s="1">
        <v>19</v>
      </c>
      <c r="B898" s="1">
        <v>214</v>
      </c>
      <c r="C898">
        <v>19214</v>
      </c>
      <c r="D898" t="s">
        <v>874</v>
      </c>
      <c r="E898" t="s">
        <v>887</v>
      </c>
      <c r="F898" s="3">
        <v>29922</v>
      </c>
      <c r="G898" s="3">
        <v>39439</v>
      </c>
      <c r="H898" s="3">
        <v>102122</v>
      </c>
      <c r="I898" s="3">
        <v>40209777</v>
      </c>
      <c r="J898" s="3">
        <v>13817</v>
      </c>
    </row>
    <row r="899" spans="1:10" ht="14.25" x14ac:dyDescent="0.15">
      <c r="A899" s="1">
        <v>19</v>
      </c>
      <c r="B899" s="1">
        <v>346</v>
      </c>
      <c r="C899">
        <v>19346</v>
      </c>
      <c r="D899" t="s">
        <v>874</v>
      </c>
      <c r="E899" t="s">
        <v>888</v>
      </c>
      <c r="F899" s="3">
        <v>16964</v>
      </c>
      <c r="G899" s="3">
        <v>6407</v>
      </c>
      <c r="H899" s="3">
        <v>5635</v>
      </c>
      <c r="I899" s="3">
        <v>17901893</v>
      </c>
      <c r="J899" s="3">
        <v>7017</v>
      </c>
    </row>
    <row r="900" spans="1:10" ht="14.25" x14ac:dyDescent="0.15">
      <c r="A900" s="1">
        <v>19</v>
      </c>
      <c r="B900" s="1">
        <v>364</v>
      </c>
      <c r="C900">
        <v>19364</v>
      </c>
      <c r="D900" t="s">
        <v>874</v>
      </c>
      <c r="E900" t="s">
        <v>889</v>
      </c>
      <c r="F900" s="3">
        <v>1187</v>
      </c>
      <c r="G900" s="3" t="s">
        <v>19</v>
      </c>
      <c r="H900" s="3" t="s">
        <v>19</v>
      </c>
      <c r="I900" s="3">
        <v>1106243</v>
      </c>
      <c r="J900" s="3">
        <v>449</v>
      </c>
    </row>
    <row r="901" spans="1:10" ht="14.25" x14ac:dyDescent="0.15">
      <c r="A901" s="1">
        <v>19</v>
      </c>
      <c r="B901" s="1">
        <v>365</v>
      </c>
      <c r="C901">
        <v>19365</v>
      </c>
      <c r="D901" t="s">
        <v>874</v>
      </c>
      <c r="E901" t="s">
        <v>890</v>
      </c>
      <c r="F901" s="3">
        <v>13871</v>
      </c>
      <c r="G901" s="3">
        <v>9511</v>
      </c>
      <c r="H901" s="3">
        <v>2388</v>
      </c>
      <c r="I901" s="3">
        <v>13937995</v>
      </c>
      <c r="J901" s="3">
        <v>5498</v>
      </c>
    </row>
    <row r="902" spans="1:10" ht="14.25" x14ac:dyDescent="0.15">
      <c r="A902" s="1">
        <v>19</v>
      </c>
      <c r="B902" s="1">
        <v>366</v>
      </c>
      <c r="C902">
        <v>19366</v>
      </c>
      <c r="D902" t="s">
        <v>874</v>
      </c>
      <c r="E902" t="s">
        <v>240</v>
      </c>
      <c r="F902" s="3">
        <v>8676</v>
      </c>
      <c r="G902" s="3">
        <v>6559</v>
      </c>
      <c r="H902" s="3">
        <v>537</v>
      </c>
      <c r="I902" s="3">
        <v>9409127</v>
      </c>
      <c r="J902" s="3">
        <v>3742</v>
      </c>
    </row>
    <row r="903" spans="1:10" ht="14.25" x14ac:dyDescent="0.15">
      <c r="A903" s="1">
        <v>19</v>
      </c>
      <c r="B903" s="1">
        <v>367</v>
      </c>
      <c r="C903">
        <v>19368</v>
      </c>
      <c r="D903" t="s">
        <v>874</v>
      </c>
      <c r="E903" t="s">
        <v>891</v>
      </c>
      <c r="F903" s="3">
        <v>16097</v>
      </c>
      <c r="G903" s="3">
        <v>9732</v>
      </c>
      <c r="H903" s="3">
        <v>2231</v>
      </c>
      <c r="I903" s="3">
        <v>18583513</v>
      </c>
      <c r="J903" s="3">
        <v>6821</v>
      </c>
    </row>
    <row r="904" spans="1:10" ht="14.25" x14ac:dyDescent="0.15">
      <c r="A904" s="1">
        <v>19</v>
      </c>
      <c r="B904" s="1">
        <v>384</v>
      </c>
      <c r="C904">
        <v>19384</v>
      </c>
      <c r="D904" t="s">
        <v>874</v>
      </c>
      <c r="E904" t="s">
        <v>892</v>
      </c>
      <c r="F904" s="3">
        <v>18181</v>
      </c>
      <c r="G904" s="3">
        <v>50448</v>
      </c>
      <c r="H904" s="3">
        <v>44398</v>
      </c>
      <c r="I904" s="3">
        <v>28532275</v>
      </c>
      <c r="J904" s="3">
        <v>8608</v>
      </c>
    </row>
    <row r="905" spans="1:10" ht="14.25" x14ac:dyDescent="0.15">
      <c r="A905" s="1">
        <v>19</v>
      </c>
      <c r="B905" s="1">
        <v>422</v>
      </c>
      <c r="C905">
        <v>19422</v>
      </c>
      <c r="D905" t="s">
        <v>874</v>
      </c>
      <c r="E905" t="s">
        <v>893</v>
      </c>
      <c r="F905" s="3">
        <v>1877</v>
      </c>
      <c r="G905" s="3" t="s">
        <v>19</v>
      </c>
      <c r="H905" s="3" t="s">
        <v>19</v>
      </c>
      <c r="I905" s="3">
        <v>2258551</v>
      </c>
      <c r="J905" s="3">
        <v>819</v>
      </c>
    </row>
    <row r="906" spans="1:10" ht="14.25" x14ac:dyDescent="0.15">
      <c r="A906" s="1">
        <v>19</v>
      </c>
      <c r="B906" s="1">
        <v>423</v>
      </c>
      <c r="C906">
        <v>19423</v>
      </c>
      <c r="D906" t="s">
        <v>874</v>
      </c>
      <c r="E906" t="s">
        <v>894</v>
      </c>
      <c r="F906" s="3">
        <v>4615</v>
      </c>
      <c r="G906" s="3">
        <v>3117</v>
      </c>
      <c r="H906" s="3">
        <v>1516</v>
      </c>
      <c r="I906" s="3">
        <v>4840825</v>
      </c>
      <c r="J906" s="3">
        <v>1875</v>
      </c>
    </row>
    <row r="907" spans="1:10" ht="14.25" x14ac:dyDescent="0.15">
      <c r="A907" s="1">
        <v>19</v>
      </c>
      <c r="B907" s="1">
        <v>424</v>
      </c>
      <c r="C907">
        <v>19424</v>
      </c>
      <c r="D907" t="s">
        <v>874</v>
      </c>
      <c r="E907" t="s">
        <v>895</v>
      </c>
      <c r="F907" s="3">
        <v>9052</v>
      </c>
      <c r="G907" s="3">
        <v>3606</v>
      </c>
      <c r="H907" s="3">
        <v>1272</v>
      </c>
      <c r="I907" s="3">
        <v>16605419</v>
      </c>
      <c r="J907" s="3">
        <v>4173</v>
      </c>
    </row>
    <row r="908" spans="1:10" ht="14.25" x14ac:dyDescent="0.15">
      <c r="A908" s="1">
        <v>19</v>
      </c>
      <c r="B908" s="1">
        <v>425</v>
      </c>
      <c r="C908">
        <v>19425</v>
      </c>
      <c r="D908" t="s">
        <v>874</v>
      </c>
      <c r="E908" t="s">
        <v>896</v>
      </c>
      <c r="F908" s="3">
        <v>5778</v>
      </c>
      <c r="G908" s="3">
        <v>3088</v>
      </c>
      <c r="H908" s="3">
        <v>480</v>
      </c>
      <c r="I908" s="3">
        <v>7586570</v>
      </c>
      <c r="J908" s="3">
        <v>2643</v>
      </c>
    </row>
    <row r="909" spans="1:10" ht="14.25" x14ac:dyDescent="0.15">
      <c r="A909" s="1">
        <v>19</v>
      </c>
      <c r="B909" s="1">
        <v>429</v>
      </c>
      <c r="C909">
        <v>19429</v>
      </c>
      <c r="D909" t="s">
        <v>874</v>
      </c>
      <c r="E909" t="s">
        <v>897</v>
      </c>
      <c r="F909" s="3">
        <v>3166</v>
      </c>
      <c r="G909" s="3" t="s">
        <v>19</v>
      </c>
      <c r="H909" s="3" t="s">
        <v>19</v>
      </c>
      <c r="I909" s="3">
        <v>3621815</v>
      </c>
      <c r="J909" s="3">
        <v>1295</v>
      </c>
    </row>
    <row r="910" spans="1:10" ht="14.25" x14ac:dyDescent="0.15">
      <c r="A910" s="1">
        <v>19</v>
      </c>
      <c r="B910" s="1">
        <v>430</v>
      </c>
      <c r="C910">
        <v>19430</v>
      </c>
      <c r="D910" t="s">
        <v>874</v>
      </c>
      <c r="E910" t="s">
        <v>898</v>
      </c>
      <c r="F910" s="3">
        <v>26219</v>
      </c>
      <c r="G910" s="3">
        <v>32748</v>
      </c>
      <c r="H910" s="3">
        <v>5665</v>
      </c>
      <c r="I910" s="3">
        <v>34216919</v>
      </c>
      <c r="J910" s="3">
        <v>11247</v>
      </c>
    </row>
    <row r="911" spans="1:10" ht="14.25" x14ac:dyDescent="0.15">
      <c r="A911" s="1">
        <v>19</v>
      </c>
      <c r="B911" s="1">
        <v>442</v>
      </c>
      <c r="C911">
        <v>19442</v>
      </c>
      <c r="D911" t="s">
        <v>874</v>
      </c>
      <c r="E911" t="s">
        <v>899</v>
      </c>
      <c r="F911" s="3">
        <v>738</v>
      </c>
      <c r="G911" s="3" t="s">
        <v>19</v>
      </c>
      <c r="H911" s="3" t="s">
        <v>19</v>
      </c>
      <c r="I911" s="3">
        <v>753962</v>
      </c>
      <c r="J911" s="3">
        <v>277</v>
      </c>
    </row>
    <row r="912" spans="1:10" ht="14.25" x14ac:dyDescent="0.15">
      <c r="A912" s="1">
        <v>19</v>
      </c>
      <c r="B912" s="1">
        <v>443</v>
      </c>
      <c r="C912">
        <v>19443</v>
      </c>
      <c r="D912" t="s">
        <v>874</v>
      </c>
      <c r="E912" t="s">
        <v>900</v>
      </c>
      <c r="F912" s="3">
        <v>622</v>
      </c>
      <c r="G912" s="3">
        <v>172</v>
      </c>
      <c r="H912" s="3">
        <v>0</v>
      </c>
      <c r="I912" s="3">
        <v>565972</v>
      </c>
      <c r="J912" s="3">
        <v>224</v>
      </c>
    </row>
    <row r="913" spans="1:10" ht="14.25" x14ac:dyDescent="0.15">
      <c r="A913" s="1">
        <v>20</v>
      </c>
      <c r="B913" s="1">
        <v>0</v>
      </c>
      <c r="C913">
        <v>20000</v>
      </c>
      <c r="D913" t="s">
        <v>901</v>
      </c>
      <c r="E913" t="s">
        <v>901</v>
      </c>
      <c r="F913" s="3">
        <v>2130885</v>
      </c>
      <c r="G913" s="3">
        <v>2149479</v>
      </c>
      <c r="H913" s="3">
        <v>2845367</v>
      </c>
      <c r="I913" s="3">
        <v>2639307400</v>
      </c>
      <c r="J913" s="3">
        <v>926937</v>
      </c>
    </row>
    <row r="914" spans="1:10" ht="14.25" x14ac:dyDescent="0.15">
      <c r="A914" s="1">
        <v>20</v>
      </c>
      <c r="B914" s="1">
        <v>201</v>
      </c>
      <c r="C914">
        <v>20201</v>
      </c>
      <c r="D914" t="s">
        <v>901</v>
      </c>
      <c r="E914" t="s">
        <v>902</v>
      </c>
      <c r="F914" s="3">
        <v>382642</v>
      </c>
      <c r="G914" s="3">
        <v>429004</v>
      </c>
      <c r="H914" s="3">
        <v>1063519</v>
      </c>
      <c r="I914" s="3">
        <v>515622735</v>
      </c>
      <c r="J914" s="3">
        <v>170667</v>
      </c>
    </row>
    <row r="915" spans="1:10" ht="14.25" x14ac:dyDescent="0.15">
      <c r="A915" s="1">
        <v>20</v>
      </c>
      <c r="B915" s="1">
        <v>202</v>
      </c>
      <c r="C915">
        <v>20202</v>
      </c>
      <c r="D915" t="s">
        <v>901</v>
      </c>
      <c r="E915" t="s">
        <v>903</v>
      </c>
      <c r="F915" s="3">
        <v>239542</v>
      </c>
      <c r="G915" s="3">
        <v>283302</v>
      </c>
      <c r="H915" s="3">
        <v>609033</v>
      </c>
      <c r="I915" s="3">
        <v>335004175</v>
      </c>
      <c r="J915" s="3">
        <v>106991</v>
      </c>
    </row>
    <row r="916" spans="1:10" ht="14.25" x14ac:dyDescent="0.15">
      <c r="A916" s="1">
        <v>20</v>
      </c>
      <c r="B916" s="1">
        <v>203</v>
      </c>
      <c r="C916">
        <v>20203</v>
      </c>
      <c r="D916" t="s">
        <v>901</v>
      </c>
      <c r="E916" t="s">
        <v>904</v>
      </c>
      <c r="F916" s="3">
        <v>157646</v>
      </c>
      <c r="G916" s="3">
        <v>188663</v>
      </c>
      <c r="H916" s="3">
        <v>225281</v>
      </c>
      <c r="I916" s="3">
        <v>189101266</v>
      </c>
      <c r="J916" s="3">
        <v>68082</v>
      </c>
    </row>
    <row r="917" spans="1:10" ht="14.25" x14ac:dyDescent="0.15">
      <c r="A917" s="1">
        <v>20</v>
      </c>
      <c r="B917" s="1">
        <v>204</v>
      </c>
      <c r="C917">
        <v>20204</v>
      </c>
      <c r="D917" t="s">
        <v>901</v>
      </c>
      <c r="E917" t="s">
        <v>905</v>
      </c>
      <c r="F917" s="3">
        <v>51589</v>
      </c>
      <c r="G917" s="3">
        <v>48330</v>
      </c>
      <c r="H917" s="3">
        <v>59139</v>
      </c>
      <c r="I917" s="3">
        <v>68451034</v>
      </c>
      <c r="J917" s="3">
        <v>23528</v>
      </c>
    </row>
    <row r="918" spans="1:10" ht="14.25" x14ac:dyDescent="0.15">
      <c r="A918" s="1">
        <v>20</v>
      </c>
      <c r="B918" s="1">
        <v>205</v>
      </c>
      <c r="C918">
        <v>20205</v>
      </c>
      <c r="D918" t="s">
        <v>901</v>
      </c>
      <c r="E918" t="s">
        <v>906</v>
      </c>
      <c r="F918" s="3">
        <v>103510</v>
      </c>
      <c r="G918" s="3">
        <v>122077</v>
      </c>
      <c r="H918" s="3">
        <v>99046</v>
      </c>
      <c r="I918" s="3">
        <v>124814977</v>
      </c>
      <c r="J918" s="3">
        <v>45733</v>
      </c>
    </row>
    <row r="919" spans="1:10" ht="14.25" x14ac:dyDescent="0.15">
      <c r="A919" s="1">
        <v>20</v>
      </c>
      <c r="B919" s="1">
        <v>206</v>
      </c>
      <c r="C919">
        <v>20206</v>
      </c>
      <c r="D919" t="s">
        <v>901</v>
      </c>
      <c r="E919" t="s">
        <v>907</v>
      </c>
      <c r="F919" s="3">
        <v>50161</v>
      </c>
      <c r="G919" s="3">
        <v>60282</v>
      </c>
      <c r="H919" s="3">
        <v>104972</v>
      </c>
      <c r="I919" s="3">
        <v>70258889</v>
      </c>
      <c r="J919" s="3">
        <v>23403</v>
      </c>
    </row>
    <row r="920" spans="1:10" ht="14.25" x14ac:dyDescent="0.15">
      <c r="A920" s="1">
        <v>20</v>
      </c>
      <c r="B920" s="1">
        <v>207</v>
      </c>
      <c r="C920">
        <v>20207</v>
      </c>
      <c r="D920" t="s">
        <v>901</v>
      </c>
      <c r="E920" t="s">
        <v>908</v>
      </c>
      <c r="F920" s="3">
        <v>51780</v>
      </c>
      <c r="G920" s="3">
        <v>46053</v>
      </c>
      <c r="H920" s="3">
        <v>37895</v>
      </c>
      <c r="I920" s="3">
        <v>60318024</v>
      </c>
      <c r="J920" s="3">
        <v>22270</v>
      </c>
    </row>
    <row r="921" spans="1:10" ht="14.25" x14ac:dyDescent="0.15">
      <c r="A921" s="1">
        <v>20</v>
      </c>
      <c r="B921" s="1">
        <v>208</v>
      </c>
      <c r="C921">
        <v>20208</v>
      </c>
      <c r="D921" t="s">
        <v>901</v>
      </c>
      <c r="E921" t="s">
        <v>909</v>
      </c>
      <c r="F921" s="3">
        <v>42996</v>
      </c>
      <c r="G921" s="3">
        <v>41729</v>
      </c>
      <c r="H921" s="3">
        <v>32178</v>
      </c>
      <c r="I921" s="3">
        <v>46064686</v>
      </c>
      <c r="J921" s="3">
        <v>17632</v>
      </c>
    </row>
    <row r="922" spans="1:10" ht="14.25" x14ac:dyDescent="0.15">
      <c r="A922" s="1">
        <v>20</v>
      </c>
      <c r="B922" s="1">
        <v>209</v>
      </c>
      <c r="C922">
        <v>20209</v>
      </c>
      <c r="D922" t="s">
        <v>901</v>
      </c>
      <c r="E922" t="s">
        <v>910</v>
      </c>
      <c r="F922" s="3">
        <v>68764</v>
      </c>
      <c r="G922" s="3">
        <v>72339</v>
      </c>
      <c r="H922" s="3">
        <v>67867</v>
      </c>
      <c r="I922" s="3">
        <v>86526280</v>
      </c>
      <c r="J922" s="3">
        <v>30860</v>
      </c>
    </row>
    <row r="923" spans="1:10" ht="14.25" x14ac:dyDescent="0.15">
      <c r="A923" s="1">
        <v>20</v>
      </c>
      <c r="B923" s="1">
        <v>210</v>
      </c>
      <c r="C923">
        <v>20210</v>
      </c>
      <c r="D923" t="s">
        <v>901</v>
      </c>
      <c r="E923" t="s">
        <v>911</v>
      </c>
      <c r="F923" s="3">
        <v>33094</v>
      </c>
      <c r="G923" s="3">
        <v>41445</v>
      </c>
      <c r="H923" s="3">
        <v>14385</v>
      </c>
      <c r="I923" s="3">
        <v>40935680</v>
      </c>
      <c r="J923" s="3">
        <v>14881</v>
      </c>
    </row>
    <row r="924" spans="1:10" ht="14.25" x14ac:dyDescent="0.15">
      <c r="A924" s="1">
        <v>20</v>
      </c>
      <c r="B924" s="1">
        <v>211</v>
      </c>
      <c r="C924">
        <v>20211</v>
      </c>
      <c r="D924" t="s">
        <v>901</v>
      </c>
      <c r="E924" t="s">
        <v>912</v>
      </c>
      <c r="F924" s="3">
        <v>45791</v>
      </c>
      <c r="G924" s="3">
        <v>59155</v>
      </c>
      <c r="H924" s="3">
        <v>18564</v>
      </c>
      <c r="I924" s="3">
        <v>49976498</v>
      </c>
      <c r="J924" s="3">
        <v>19331</v>
      </c>
    </row>
    <row r="925" spans="1:10" ht="14.25" x14ac:dyDescent="0.15">
      <c r="A925" s="1">
        <v>20</v>
      </c>
      <c r="B925" s="1">
        <v>212</v>
      </c>
      <c r="C925">
        <v>20212</v>
      </c>
      <c r="D925" t="s">
        <v>901</v>
      </c>
      <c r="E925" t="s">
        <v>913</v>
      </c>
      <c r="F925" s="3">
        <v>29136</v>
      </c>
      <c r="G925" s="3">
        <v>27964</v>
      </c>
      <c r="H925" s="3">
        <v>8306</v>
      </c>
      <c r="I925" s="3">
        <v>30570374</v>
      </c>
      <c r="J925" s="3">
        <v>12099</v>
      </c>
    </row>
    <row r="926" spans="1:10" ht="14.25" x14ac:dyDescent="0.15">
      <c r="A926" s="1">
        <v>20</v>
      </c>
      <c r="B926" s="1">
        <v>213</v>
      </c>
      <c r="C926">
        <v>20213</v>
      </c>
      <c r="D926" t="s">
        <v>901</v>
      </c>
      <c r="E926" t="s">
        <v>914</v>
      </c>
      <c r="F926" s="3">
        <v>22909</v>
      </c>
      <c r="G926" s="3">
        <v>22271</v>
      </c>
      <c r="H926" s="3">
        <v>21026</v>
      </c>
      <c r="I926" s="3">
        <v>21869880</v>
      </c>
      <c r="J926" s="3">
        <v>9018</v>
      </c>
    </row>
    <row r="927" spans="1:10" ht="14.25" x14ac:dyDescent="0.15">
      <c r="A927" s="1">
        <v>20</v>
      </c>
      <c r="B927" s="1">
        <v>214</v>
      </c>
      <c r="C927">
        <v>20214</v>
      </c>
      <c r="D927" t="s">
        <v>901</v>
      </c>
      <c r="E927" t="s">
        <v>915</v>
      </c>
      <c r="F927" s="3">
        <v>55706</v>
      </c>
      <c r="G927" s="3">
        <v>46840</v>
      </c>
      <c r="H927" s="3">
        <v>27800</v>
      </c>
      <c r="I927" s="3">
        <v>69760641</v>
      </c>
      <c r="J927" s="3">
        <v>25381</v>
      </c>
    </row>
    <row r="928" spans="1:10" ht="14.25" x14ac:dyDescent="0.15">
      <c r="A928" s="1">
        <v>20</v>
      </c>
      <c r="B928" s="1">
        <v>215</v>
      </c>
      <c r="C928">
        <v>20215</v>
      </c>
      <c r="D928" t="s">
        <v>901</v>
      </c>
      <c r="E928" t="s">
        <v>916</v>
      </c>
      <c r="F928" s="3">
        <v>66886</v>
      </c>
      <c r="G928" s="3">
        <v>65969</v>
      </c>
      <c r="H928" s="3">
        <v>68771</v>
      </c>
      <c r="I928" s="3">
        <v>86807618</v>
      </c>
      <c r="J928" s="3">
        <v>30363</v>
      </c>
    </row>
    <row r="929" spans="1:10" ht="14.25" x14ac:dyDescent="0.15">
      <c r="A929" s="1">
        <v>20</v>
      </c>
      <c r="B929" s="1">
        <v>217</v>
      </c>
      <c r="C929">
        <v>20217</v>
      </c>
      <c r="D929" t="s">
        <v>901</v>
      </c>
      <c r="E929" t="s">
        <v>917</v>
      </c>
      <c r="F929" s="3">
        <v>99162</v>
      </c>
      <c r="G929" s="3">
        <v>102387</v>
      </c>
      <c r="H929" s="3">
        <v>76148</v>
      </c>
      <c r="I929" s="3">
        <v>114513720</v>
      </c>
      <c r="J929" s="3">
        <v>41056</v>
      </c>
    </row>
    <row r="930" spans="1:10" ht="14.25" x14ac:dyDescent="0.15">
      <c r="A930" s="1">
        <v>20</v>
      </c>
      <c r="B930" s="1">
        <v>218</v>
      </c>
      <c r="C930">
        <v>20218</v>
      </c>
      <c r="D930" t="s">
        <v>901</v>
      </c>
      <c r="E930" t="s">
        <v>918</v>
      </c>
      <c r="F930" s="3">
        <v>61745</v>
      </c>
      <c r="G930" s="3">
        <v>50195</v>
      </c>
      <c r="H930" s="3">
        <v>65546</v>
      </c>
      <c r="I930" s="3">
        <v>71906922</v>
      </c>
      <c r="J930" s="3">
        <v>26636</v>
      </c>
    </row>
    <row r="931" spans="1:10" ht="14.25" x14ac:dyDescent="0.15">
      <c r="A931" s="1">
        <v>20</v>
      </c>
      <c r="B931" s="1">
        <v>219</v>
      </c>
      <c r="C931">
        <v>20219</v>
      </c>
      <c r="D931" t="s">
        <v>901</v>
      </c>
      <c r="E931" t="s">
        <v>919</v>
      </c>
      <c r="F931" s="3">
        <v>30705</v>
      </c>
      <c r="G931" s="3">
        <v>28165</v>
      </c>
      <c r="H931" s="3">
        <v>19976</v>
      </c>
      <c r="I931" s="3">
        <v>34766216</v>
      </c>
      <c r="J931" s="3">
        <v>12936</v>
      </c>
    </row>
    <row r="932" spans="1:10" ht="14.25" x14ac:dyDescent="0.15">
      <c r="A932" s="1">
        <v>20</v>
      </c>
      <c r="B932" s="1">
        <v>220</v>
      </c>
      <c r="C932">
        <v>20220</v>
      </c>
      <c r="D932" t="s">
        <v>901</v>
      </c>
      <c r="E932" t="s">
        <v>920</v>
      </c>
      <c r="F932" s="3">
        <v>97795</v>
      </c>
      <c r="G932" s="3">
        <v>88630</v>
      </c>
      <c r="H932" s="3">
        <v>72839</v>
      </c>
      <c r="I932" s="3">
        <v>118763367</v>
      </c>
      <c r="J932" s="3">
        <v>42742</v>
      </c>
    </row>
    <row r="933" spans="1:10" ht="14.25" x14ac:dyDescent="0.15">
      <c r="A933" s="1">
        <v>20</v>
      </c>
      <c r="B933" s="1">
        <v>303</v>
      </c>
      <c r="C933">
        <v>20303</v>
      </c>
      <c r="D933" t="s">
        <v>901</v>
      </c>
      <c r="E933" t="s">
        <v>921</v>
      </c>
      <c r="F933" s="3">
        <v>5038</v>
      </c>
      <c r="G933" s="3">
        <v>4237</v>
      </c>
      <c r="H933" s="3">
        <v>2843</v>
      </c>
      <c r="I933" s="3">
        <v>5041600</v>
      </c>
      <c r="J933" s="3">
        <v>1983</v>
      </c>
    </row>
    <row r="934" spans="1:10" ht="14.25" x14ac:dyDescent="0.15">
      <c r="A934" s="1">
        <v>20</v>
      </c>
      <c r="B934" s="1">
        <v>304</v>
      </c>
      <c r="C934">
        <v>20304</v>
      </c>
      <c r="D934" t="s">
        <v>901</v>
      </c>
      <c r="E934" t="s">
        <v>922</v>
      </c>
      <c r="F934" s="3">
        <v>4086</v>
      </c>
      <c r="G934" s="3">
        <v>5778</v>
      </c>
      <c r="H934" s="3">
        <v>2696</v>
      </c>
      <c r="I934" s="3">
        <v>6057817</v>
      </c>
      <c r="J934" s="3">
        <v>1992</v>
      </c>
    </row>
    <row r="935" spans="1:10" ht="14.25" x14ac:dyDescent="0.15">
      <c r="A935" s="1">
        <v>20</v>
      </c>
      <c r="B935" s="1">
        <v>305</v>
      </c>
      <c r="C935">
        <v>20305</v>
      </c>
      <c r="D935" t="s">
        <v>901</v>
      </c>
      <c r="E935" t="s">
        <v>527</v>
      </c>
      <c r="F935" s="3">
        <v>3184</v>
      </c>
      <c r="G935" s="3">
        <v>5602</v>
      </c>
      <c r="H935" s="3">
        <v>900</v>
      </c>
      <c r="I935" s="3">
        <v>4397911</v>
      </c>
      <c r="J935" s="3">
        <v>1380</v>
      </c>
    </row>
    <row r="936" spans="1:10" ht="14.25" x14ac:dyDescent="0.15">
      <c r="A936" s="1">
        <v>20</v>
      </c>
      <c r="B936" s="1">
        <v>306</v>
      </c>
      <c r="C936">
        <v>20306</v>
      </c>
      <c r="D936" t="s">
        <v>901</v>
      </c>
      <c r="E936" t="s">
        <v>923</v>
      </c>
      <c r="F936" s="3">
        <v>1097</v>
      </c>
      <c r="G936" s="3">
        <v>465</v>
      </c>
      <c r="H936" s="3">
        <v>0</v>
      </c>
      <c r="I936" s="3">
        <v>900848</v>
      </c>
      <c r="J936" s="3">
        <v>361</v>
      </c>
    </row>
    <row r="937" spans="1:10" ht="14.25" x14ac:dyDescent="0.15">
      <c r="A937" s="1">
        <v>20</v>
      </c>
      <c r="B937" s="1">
        <v>307</v>
      </c>
      <c r="C937">
        <v>20307</v>
      </c>
      <c r="D937" t="s">
        <v>901</v>
      </c>
      <c r="E937" t="s">
        <v>924</v>
      </c>
      <c r="F937" s="3">
        <v>808</v>
      </c>
      <c r="G937" s="3">
        <v>96</v>
      </c>
      <c r="H937" s="3">
        <v>0</v>
      </c>
      <c r="I937" s="3">
        <v>787364</v>
      </c>
      <c r="J937" s="3">
        <v>282</v>
      </c>
    </row>
    <row r="938" spans="1:10" ht="14.25" x14ac:dyDescent="0.15">
      <c r="A938" s="1">
        <v>20</v>
      </c>
      <c r="B938" s="1">
        <v>309</v>
      </c>
      <c r="C938">
        <v>20309</v>
      </c>
      <c r="D938" t="s">
        <v>901</v>
      </c>
      <c r="E938" t="s">
        <v>925</v>
      </c>
      <c r="F938" s="3">
        <v>11971</v>
      </c>
      <c r="G938" s="3">
        <v>6833</v>
      </c>
      <c r="H938" s="3">
        <v>697</v>
      </c>
      <c r="I938" s="3">
        <v>11717376</v>
      </c>
      <c r="J938" s="3">
        <v>4647</v>
      </c>
    </row>
    <row r="939" spans="1:10" ht="14.25" x14ac:dyDescent="0.15">
      <c r="A939" s="1">
        <v>20</v>
      </c>
      <c r="B939" s="1">
        <v>321</v>
      </c>
      <c r="C939">
        <v>20321</v>
      </c>
      <c r="D939" t="s">
        <v>901</v>
      </c>
      <c r="E939" t="s">
        <v>926</v>
      </c>
      <c r="F939" s="3">
        <v>19707</v>
      </c>
      <c r="G939" s="3">
        <v>45789</v>
      </c>
      <c r="H939" s="3">
        <v>3704</v>
      </c>
      <c r="I939" s="3">
        <v>44580379</v>
      </c>
      <c r="J939" s="3">
        <v>8677</v>
      </c>
    </row>
    <row r="940" spans="1:10" ht="14.25" x14ac:dyDescent="0.15">
      <c r="A940" s="1">
        <v>20</v>
      </c>
      <c r="B940" s="1">
        <v>323</v>
      </c>
      <c r="C940">
        <v>20323</v>
      </c>
      <c r="D940" t="s">
        <v>901</v>
      </c>
      <c r="E940" t="s">
        <v>927</v>
      </c>
      <c r="F940" s="3">
        <v>15088</v>
      </c>
      <c r="G940" s="3">
        <v>10127</v>
      </c>
      <c r="H940" s="3">
        <v>3281</v>
      </c>
      <c r="I940" s="3">
        <v>18116361</v>
      </c>
      <c r="J940" s="3">
        <v>6722</v>
      </c>
    </row>
    <row r="941" spans="1:10" ht="14.25" x14ac:dyDescent="0.15">
      <c r="A941" s="1">
        <v>20</v>
      </c>
      <c r="B941" s="1">
        <v>324</v>
      </c>
      <c r="C941">
        <v>20324</v>
      </c>
      <c r="D941" t="s">
        <v>901</v>
      </c>
      <c r="E941" t="s">
        <v>928</v>
      </c>
      <c r="F941" s="3">
        <v>7715</v>
      </c>
      <c r="G941" s="3">
        <v>4287</v>
      </c>
      <c r="H941" s="3">
        <v>1441</v>
      </c>
      <c r="I941" s="3">
        <v>7615900</v>
      </c>
      <c r="J941" s="3">
        <v>3019</v>
      </c>
    </row>
    <row r="942" spans="1:10" ht="14.25" x14ac:dyDescent="0.15">
      <c r="A942" s="1">
        <v>20</v>
      </c>
      <c r="B942" s="1">
        <v>349</v>
      </c>
      <c r="C942">
        <v>20349</v>
      </c>
      <c r="D942" t="s">
        <v>901</v>
      </c>
      <c r="E942" t="s">
        <v>929</v>
      </c>
      <c r="F942" s="3">
        <v>4622</v>
      </c>
      <c r="G942" s="3">
        <v>1617</v>
      </c>
      <c r="H942" s="3">
        <v>0</v>
      </c>
      <c r="I942" s="3">
        <v>4586586</v>
      </c>
      <c r="J942" s="3">
        <v>1808</v>
      </c>
    </row>
    <row r="943" spans="1:10" ht="14.25" x14ac:dyDescent="0.15">
      <c r="A943" s="1">
        <v>20</v>
      </c>
      <c r="B943" s="1">
        <v>350</v>
      </c>
      <c r="C943">
        <v>20350</v>
      </c>
      <c r="D943" t="s">
        <v>901</v>
      </c>
      <c r="E943" t="s">
        <v>930</v>
      </c>
      <c r="F943" s="3">
        <v>6711</v>
      </c>
      <c r="G943" s="3">
        <v>2414</v>
      </c>
      <c r="H943" s="3">
        <v>421</v>
      </c>
      <c r="I943" s="3">
        <v>6156964</v>
      </c>
      <c r="J943" s="3">
        <v>2552</v>
      </c>
    </row>
    <row r="944" spans="1:10" ht="14.25" x14ac:dyDescent="0.15">
      <c r="A944" s="1">
        <v>20</v>
      </c>
      <c r="B944" s="1">
        <v>361</v>
      </c>
      <c r="C944">
        <v>20361</v>
      </c>
      <c r="D944" t="s">
        <v>901</v>
      </c>
      <c r="E944" t="s">
        <v>931</v>
      </c>
      <c r="F944" s="3">
        <v>21199</v>
      </c>
      <c r="G944" s="3">
        <v>16886</v>
      </c>
      <c r="H944" s="3">
        <v>21179</v>
      </c>
      <c r="I944" s="3">
        <v>27972928</v>
      </c>
      <c r="J944" s="3">
        <v>9509</v>
      </c>
    </row>
    <row r="945" spans="1:10" ht="14.25" x14ac:dyDescent="0.15">
      <c r="A945" s="1">
        <v>20</v>
      </c>
      <c r="B945" s="1">
        <v>362</v>
      </c>
      <c r="C945">
        <v>20362</v>
      </c>
      <c r="D945" t="s">
        <v>901</v>
      </c>
      <c r="E945" t="s">
        <v>932</v>
      </c>
      <c r="F945" s="3">
        <v>15035</v>
      </c>
      <c r="G945" s="3">
        <v>12110</v>
      </c>
      <c r="H945" s="3">
        <v>3562</v>
      </c>
      <c r="I945" s="3">
        <v>17611755</v>
      </c>
      <c r="J945" s="3">
        <v>6651</v>
      </c>
    </row>
    <row r="946" spans="1:10" ht="14.25" x14ac:dyDescent="0.15">
      <c r="A946" s="1">
        <v>20</v>
      </c>
      <c r="B946" s="1">
        <v>363</v>
      </c>
      <c r="C946">
        <v>20363</v>
      </c>
      <c r="D946" t="s">
        <v>901</v>
      </c>
      <c r="E946" t="s">
        <v>933</v>
      </c>
      <c r="F946" s="3">
        <v>7826</v>
      </c>
      <c r="G946" s="3">
        <v>2498</v>
      </c>
      <c r="H946" s="3">
        <v>5218</v>
      </c>
      <c r="I946" s="3">
        <v>9499014</v>
      </c>
      <c r="J946" s="3">
        <v>3324</v>
      </c>
    </row>
    <row r="947" spans="1:10" ht="14.25" x14ac:dyDescent="0.15">
      <c r="A947" s="1">
        <v>20</v>
      </c>
      <c r="B947" s="1">
        <v>382</v>
      </c>
      <c r="C947">
        <v>20382</v>
      </c>
      <c r="D947" t="s">
        <v>901</v>
      </c>
      <c r="E947" t="s">
        <v>934</v>
      </c>
      <c r="F947" s="3">
        <v>20529</v>
      </c>
      <c r="G947" s="3">
        <v>10088</v>
      </c>
      <c r="H947" s="3">
        <v>15809</v>
      </c>
      <c r="I947" s="3">
        <v>24112957</v>
      </c>
      <c r="J947" s="3">
        <v>9003</v>
      </c>
    </row>
    <row r="948" spans="1:10" ht="14.25" x14ac:dyDescent="0.15">
      <c r="A948" s="1">
        <v>20</v>
      </c>
      <c r="B948" s="1">
        <v>383</v>
      </c>
      <c r="C948">
        <v>20383</v>
      </c>
      <c r="D948" t="s">
        <v>901</v>
      </c>
      <c r="E948" t="s">
        <v>935</v>
      </c>
      <c r="F948" s="3">
        <v>24628</v>
      </c>
      <c r="G948" s="3">
        <v>29580</v>
      </c>
      <c r="H948" s="3">
        <v>4142</v>
      </c>
      <c r="I948" s="3">
        <v>31174715</v>
      </c>
      <c r="J948" s="3">
        <v>11328</v>
      </c>
    </row>
    <row r="949" spans="1:10" ht="14.25" x14ac:dyDescent="0.15">
      <c r="A949" s="1">
        <v>20</v>
      </c>
      <c r="B949" s="1">
        <v>384</v>
      </c>
      <c r="C949">
        <v>20384</v>
      </c>
      <c r="D949" t="s">
        <v>901</v>
      </c>
      <c r="E949" t="s">
        <v>936</v>
      </c>
      <c r="F949" s="3">
        <v>9683</v>
      </c>
      <c r="G949" s="3">
        <v>3541</v>
      </c>
      <c r="H949" s="3">
        <v>475</v>
      </c>
      <c r="I949" s="3">
        <v>10680942</v>
      </c>
      <c r="J949" s="3">
        <v>4198</v>
      </c>
    </row>
    <row r="950" spans="1:10" ht="14.25" x14ac:dyDescent="0.15">
      <c r="A950" s="1">
        <v>20</v>
      </c>
      <c r="B950" s="1">
        <v>385</v>
      </c>
      <c r="C950">
        <v>20385</v>
      </c>
      <c r="D950" t="s">
        <v>901</v>
      </c>
      <c r="E950" t="s">
        <v>937</v>
      </c>
      <c r="F950" s="3">
        <v>14686</v>
      </c>
      <c r="G950" s="3">
        <v>12376</v>
      </c>
      <c r="H950" s="3">
        <v>26203</v>
      </c>
      <c r="I950" s="3">
        <v>18683134</v>
      </c>
      <c r="J950" s="3">
        <v>6631</v>
      </c>
    </row>
    <row r="951" spans="1:10" ht="14.25" x14ac:dyDescent="0.15">
      <c r="A951" s="1">
        <v>20</v>
      </c>
      <c r="B951" s="1">
        <v>386</v>
      </c>
      <c r="C951">
        <v>20386</v>
      </c>
      <c r="D951" t="s">
        <v>901</v>
      </c>
      <c r="E951" t="s">
        <v>938</v>
      </c>
      <c r="F951" s="3">
        <v>5149</v>
      </c>
      <c r="G951" s="3">
        <v>2185</v>
      </c>
      <c r="H951" s="3">
        <v>142</v>
      </c>
      <c r="I951" s="3">
        <v>5401973</v>
      </c>
      <c r="J951" s="3">
        <v>2171</v>
      </c>
    </row>
    <row r="952" spans="1:10" ht="14.25" x14ac:dyDescent="0.15">
      <c r="A952" s="1">
        <v>20</v>
      </c>
      <c r="B952" s="1">
        <v>388</v>
      </c>
      <c r="C952">
        <v>20388</v>
      </c>
      <c r="D952" t="s">
        <v>901</v>
      </c>
      <c r="E952" t="s">
        <v>939</v>
      </c>
      <c r="F952" s="3">
        <v>9108</v>
      </c>
      <c r="G952" s="3">
        <v>5936</v>
      </c>
      <c r="H952" s="3">
        <v>4956</v>
      </c>
      <c r="I952" s="3">
        <v>11579659</v>
      </c>
      <c r="J952" s="3">
        <v>4160</v>
      </c>
    </row>
    <row r="953" spans="1:10" ht="14.25" x14ac:dyDescent="0.15">
      <c r="A953" s="1">
        <v>20</v>
      </c>
      <c r="B953" s="1">
        <v>402</v>
      </c>
      <c r="C953">
        <v>20402</v>
      </c>
      <c r="D953" t="s">
        <v>901</v>
      </c>
      <c r="E953" t="s">
        <v>940</v>
      </c>
      <c r="F953" s="3">
        <v>13721</v>
      </c>
      <c r="G953" s="3">
        <v>8765</v>
      </c>
      <c r="H953" s="3">
        <v>3415</v>
      </c>
      <c r="I953" s="3">
        <v>14367897</v>
      </c>
      <c r="J953" s="3">
        <v>5626</v>
      </c>
    </row>
    <row r="954" spans="1:10" ht="14.25" x14ac:dyDescent="0.15">
      <c r="A954" s="1">
        <v>20</v>
      </c>
      <c r="B954" s="1">
        <v>403</v>
      </c>
      <c r="C954">
        <v>20403</v>
      </c>
      <c r="D954" t="s">
        <v>901</v>
      </c>
      <c r="E954" t="s">
        <v>941</v>
      </c>
      <c r="F954" s="3">
        <v>13415</v>
      </c>
      <c r="G954" s="3">
        <v>14791</v>
      </c>
      <c r="H954" s="3">
        <v>10799</v>
      </c>
      <c r="I954" s="3">
        <v>14687518</v>
      </c>
      <c r="J954" s="3">
        <v>5579</v>
      </c>
    </row>
    <row r="955" spans="1:10" ht="14.25" x14ac:dyDescent="0.15">
      <c r="A955" s="1">
        <v>20</v>
      </c>
      <c r="B955" s="1">
        <v>404</v>
      </c>
      <c r="C955">
        <v>20404</v>
      </c>
      <c r="D955" t="s">
        <v>901</v>
      </c>
      <c r="E955" t="s">
        <v>942</v>
      </c>
      <c r="F955" s="3">
        <v>5093</v>
      </c>
      <c r="G955" s="3">
        <v>3037</v>
      </c>
      <c r="H955" s="3">
        <v>1114</v>
      </c>
      <c r="I955" s="3">
        <v>4271862</v>
      </c>
      <c r="J955" s="3">
        <v>1711</v>
      </c>
    </row>
    <row r="956" spans="1:10" ht="14.25" x14ac:dyDescent="0.15">
      <c r="A956" s="1">
        <v>20</v>
      </c>
      <c r="B956" s="1">
        <v>407</v>
      </c>
      <c r="C956">
        <v>20407</v>
      </c>
      <c r="D956" t="s">
        <v>901</v>
      </c>
      <c r="E956" t="s">
        <v>943</v>
      </c>
      <c r="F956" s="3">
        <v>6737</v>
      </c>
      <c r="G956" s="3">
        <v>3834</v>
      </c>
      <c r="H956" s="3">
        <v>189</v>
      </c>
      <c r="I956" s="3">
        <v>6279059</v>
      </c>
      <c r="J956" s="3">
        <v>2573</v>
      </c>
    </row>
    <row r="957" spans="1:10" ht="14.25" x14ac:dyDescent="0.15">
      <c r="A957" s="1">
        <v>20</v>
      </c>
      <c r="B957" s="1">
        <v>409</v>
      </c>
      <c r="C957">
        <v>20409</v>
      </c>
      <c r="D957" t="s">
        <v>901</v>
      </c>
      <c r="E957" t="s">
        <v>944</v>
      </c>
      <c r="F957" s="3">
        <v>485</v>
      </c>
      <c r="G957" s="3">
        <v>68</v>
      </c>
      <c r="H957" s="3">
        <v>0</v>
      </c>
      <c r="I957" s="3">
        <v>401854</v>
      </c>
      <c r="J957" s="3">
        <v>182</v>
      </c>
    </row>
    <row r="958" spans="1:10" ht="14.25" x14ac:dyDescent="0.15">
      <c r="A958" s="1">
        <v>20</v>
      </c>
      <c r="B958" s="1">
        <v>410</v>
      </c>
      <c r="C958">
        <v>20410</v>
      </c>
      <c r="D958" t="s">
        <v>901</v>
      </c>
      <c r="E958" t="s">
        <v>945</v>
      </c>
      <c r="F958" s="3">
        <v>1031</v>
      </c>
      <c r="G958" s="3" t="s">
        <v>19</v>
      </c>
      <c r="H958" s="3" t="s">
        <v>19</v>
      </c>
      <c r="I958" s="3">
        <v>962579</v>
      </c>
      <c r="J958" s="3">
        <v>415</v>
      </c>
    </row>
    <row r="959" spans="1:10" ht="14.25" x14ac:dyDescent="0.15">
      <c r="A959" s="1">
        <v>20</v>
      </c>
      <c r="B959" s="1">
        <v>411</v>
      </c>
      <c r="C959">
        <v>20411</v>
      </c>
      <c r="D959" t="s">
        <v>901</v>
      </c>
      <c r="E959" t="s">
        <v>946</v>
      </c>
      <c r="F959" s="3">
        <v>4002</v>
      </c>
      <c r="G959" s="3" t="s">
        <v>19</v>
      </c>
      <c r="H959" s="3" t="s">
        <v>19</v>
      </c>
      <c r="I959" s="3">
        <v>3888454</v>
      </c>
      <c r="J959" s="3">
        <v>1529</v>
      </c>
    </row>
    <row r="960" spans="1:10" ht="14.25" x14ac:dyDescent="0.15">
      <c r="A960" s="1">
        <v>20</v>
      </c>
      <c r="B960" s="1">
        <v>412</v>
      </c>
      <c r="C960">
        <v>20412</v>
      </c>
      <c r="D960" t="s">
        <v>901</v>
      </c>
      <c r="E960" t="s">
        <v>947</v>
      </c>
      <c r="F960" s="3">
        <v>617</v>
      </c>
      <c r="G960" s="3" t="s">
        <v>19</v>
      </c>
      <c r="H960" s="3" t="s">
        <v>19</v>
      </c>
      <c r="I960" s="3">
        <v>422051</v>
      </c>
      <c r="J960" s="3">
        <v>191</v>
      </c>
    </row>
    <row r="961" spans="1:10" ht="14.25" x14ac:dyDescent="0.15">
      <c r="A961" s="1">
        <v>20</v>
      </c>
      <c r="B961" s="1">
        <v>413</v>
      </c>
      <c r="C961">
        <v>20413</v>
      </c>
      <c r="D961" t="s">
        <v>901</v>
      </c>
      <c r="E961" t="s">
        <v>948</v>
      </c>
      <c r="F961" s="3">
        <v>1544</v>
      </c>
      <c r="G961" s="3">
        <v>225</v>
      </c>
      <c r="H961" s="3">
        <v>0</v>
      </c>
      <c r="I961" s="3">
        <v>1152808</v>
      </c>
      <c r="J961" s="3">
        <v>499</v>
      </c>
    </row>
    <row r="962" spans="1:10" ht="14.25" x14ac:dyDescent="0.15">
      <c r="A962" s="1">
        <v>20</v>
      </c>
      <c r="B962" s="1">
        <v>414</v>
      </c>
      <c r="C962">
        <v>20414</v>
      </c>
      <c r="D962" t="s">
        <v>901</v>
      </c>
      <c r="E962" t="s">
        <v>949</v>
      </c>
      <c r="F962" s="3">
        <v>1745</v>
      </c>
      <c r="G962" s="3">
        <v>319</v>
      </c>
      <c r="H962" s="3">
        <v>0</v>
      </c>
      <c r="I962" s="3">
        <v>1574887</v>
      </c>
      <c r="J962" s="3">
        <v>653</v>
      </c>
    </row>
    <row r="963" spans="1:10" ht="14.25" x14ac:dyDescent="0.15">
      <c r="A963" s="1">
        <v>20</v>
      </c>
      <c r="B963" s="1">
        <v>415</v>
      </c>
      <c r="C963">
        <v>20415</v>
      </c>
      <c r="D963" t="s">
        <v>901</v>
      </c>
      <c r="E963" t="s">
        <v>950</v>
      </c>
      <c r="F963" s="3">
        <v>6658</v>
      </c>
      <c r="G963" s="3">
        <v>2297</v>
      </c>
      <c r="H963" s="3">
        <v>2112</v>
      </c>
      <c r="I963" s="3">
        <v>6571155</v>
      </c>
      <c r="J963" s="3">
        <v>2594</v>
      </c>
    </row>
    <row r="964" spans="1:10" ht="14.25" x14ac:dyDescent="0.15">
      <c r="A964" s="1">
        <v>20</v>
      </c>
      <c r="B964" s="1">
        <v>416</v>
      </c>
      <c r="C964">
        <v>20416</v>
      </c>
      <c r="D964" t="s">
        <v>901</v>
      </c>
      <c r="E964" t="s">
        <v>951</v>
      </c>
      <c r="F964" s="3">
        <v>6860</v>
      </c>
      <c r="G964" s="3">
        <v>2659</v>
      </c>
      <c r="H964" s="3">
        <v>3328</v>
      </c>
      <c r="I964" s="3">
        <v>7050765</v>
      </c>
      <c r="J964" s="3">
        <v>2771</v>
      </c>
    </row>
    <row r="965" spans="1:10" ht="14.25" x14ac:dyDescent="0.15">
      <c r="A965" s="1">
        <v>20</v>
      </c>
      <c r="B965" s="1">
        <v>417</v>
      </c>
      <c r="C965">
        <v>20417</v>
      </c>
      <c r="D965" t="s">
        <v>901</v>
      </c>
      <c r="E965" t="s">
        <v>952</v>
      </c>
      <c r="F965" s="3">
        <v>1109</v>
      </c>
      <c r="G965" s="3">
        <v>300</v>
      </c>
      <c r="H965" s="3">
        <v>29</v>
      </c>
      <c r="I965" s="3">
        <v>667529</v>
      </c>
      <c r="J965" s="3">
        <v>301</v>
      </c>
    </row>
    <row r="966" spans="1:10" ht="14.25" x14ac:dyDescent="0.15">
      <c r="A966" s="1">
        <v>20</v>
      </c>
      <c r="B966" s="1">
        <v>422</v>
      </c>
      <c r="C966">
        <v>20422</v>
      </c>
      <c r="D966" t="s">
        <v>901</v>
      </c>
      <c r="E966" t="s">
        <v>953</v>
      </c>
      <c r="F966" s="3">
        <v>5006</v>
      </c>
      <c r="G966" s="3">
        <v>3832</v>
      </c>
      <c r="H966" s="3">
        <v>2268</v>
      </c>
      <c r="I966" s="3">
        <v>5318388</v>
      </c>
      <c r="J966" s="3">
        <v>2073</v>
      </c>
    </row>
    <row r="967" spans="1:10" ht="14.25" x14ac:dyDescent="0.15">
      <c r="A967" s="1">
        <v>20</v>
      </c>
      <c r="B967" s="1">
        <v>423</v>
      </c>
      <c r="C967">
        <v>20423</v>
      </c>
      <c r="D967" t="s">
        <v>901</v>
      </c>
      <c r="E967" t="s">
        <v>954</v>
      </c>
      <c r="F967" s="3">
        <v>4637</v>
      </c>
      <c r="G967" s="3">
        <v>1845</v>
      </c>
      <c r="H967" s="3">
        <v>130</v>
      </c>
      <c r="I967" s="3">
        <v>4740236</v>
      </c>
      <c r="J967" s="3">
        <v>1897</v>
      </c>
    </row>
    <row r="968" spans="1:10" ht="14.25" x14ac:dyDescent="0.15">
      <c r="A968" s="1">
        <v>20</v>
      </c>
      <c r="B968" s="1">
        <v>425</v>
      </c>
      <c r="C968">
        <v>20425</v>
      </c>
      <c r="D968" t="s">
        <v>901</v>
      </c>
      <c r="E968" t="s">
        <v>955</v>
      </c>
      <c r="F968" s="3">
        <v>3138</v>
      </c>
      <c r="G968" s="3">
        <v>1359</v>
      </c>
      <c r="H968" s="3">
        <v>190</v>
      </c>
      <c r="I968" s="3">
        <v>3180543</v>
      </c>
      <c r="J968" s="3">
        <v>1254</v>
      </c>
    </row>
    <row r="969" spans="1:10" ht="14.25" x14ac:dyDescent="0.15">
      <c r="A969" s="1">
        <v>20</v>
      </c>
      <c r="B969" s="1">
        <v>429</v>
      </c>
      <c r="C969">
        <v>20429</v>
      </c>
      <c r="D969" t="s">
        <v>901</v>
      </c>
      <c r="E969" t="s">
        <v>956</v>
      </c>
      <c r="F969" s="3">
        <v>855</v>
      </c>
      <c r="G969" s="3" t="s">
        <v>19</v>
      </c>
      <c r="H969" s="3" t="s">
        <v>19</v>
      </c>
      <c r="I969" s="3">
        <v>881494</v>
      </c>
      <c r="J969" s="3">
        <v>353</v>
      </c>
    </row>
    <row r="970" spans="1:10" ht="14.25" x14ac:dyDescent="0.15">
      <c r="A970" s="1">
        <v>20</v>
      </c>
      <c r="B970" s="1">
        <v>430</v>
      </c>
      <c r="C970">
        <v>20430</v>
      </c>
      <c r="D970" t="s">
        <v>901</v>
      </c>
      <c r="E970" t="s">
        <v>957</v>
      </c>
      <c r="F970" s="3">
        <v>4085</v>
      </c>
      <c r="G970" s="3">
        <v>2474</v>
      </c>
      <c r="H970" s="3">
        <v>608</v>
      </c>
      <c r="I970" s="3">
        <v>4464438</v>
      </c>
      <c r="J970" s="3">
        <v>1746</v>
      </c>
    </row>
    <row r="971" spans="1:10" ht="14.25" x14ac:dyDescent="0.15">
      <c r="A971" s="1">
        <v>20</v>
      </c>
      <c r="B971" s="1">
        <v>432</v>
      </c>
      <c r="C971">
        <v>20432</v>
      </c>
      <c r="D971" t="s">
        <v>901</v>
      </c>
      <c r="E971" t="s">
        <v>958</v>
      </c>
      <c r="F971" s="3">
        <v>12161</v>
      </c>
      <c r="G971" s="3">
        <v>13016</v>
      </c>
      <c r="H971" s="3">
        <v>2833</v>
      </c>
      <c r="I971" s="3">
        <v>13297077</v>
      </c>
      <c r="J971" s="3">
        <v>5261</v>
      </c>
    </row>
    <row r="972" spans="1:10" ht="14.25" x14ac:dyDescent="0.15">
      <c r="A972" s="1">
        <v>20</v>
      </c>
      <c r="B972" s="1">
        <v>446</v>
      </c>
      <c r="C972">
        <v>20446</v>
      </c>
      <c r="D972" t="s">
        <v>901</v>
      </c>
      <c r="E972" t="s">
        <v>959</v>
      </c>
      <c r="F972" s="3">
        <v>2964</v>
      </c>
      <c r="G972" s="3" t="s">
        <v>19</v>
      </c>
      <c r="H972" s="3" t="s">
        <v>19</v>
      </c>
      <c r="I972" s="3">
        <v>2663150</v>
      </c>
      <c r="J972" s="3">
        <v>1062</v>
      </c>
    </row>
    <row r="973" spans="1:10" ht="14.25" x14ac:dyDescent="0.15">
      <c r="A973" s="1">
        <v>20</v>
      </c>
      <c r="B973" s="1">
        <v>448</v>
      </c>
      <c r="C973">
        <v>20448</v>
      </c>
      <c r="D973" t="s">
        <v>901</v>
      </c>
      <c r="E973" t="s">
        <v>960</v>
      </c>
      <c r="F973" s="3">
        <v>1972</v>
      </c>
      <c r="G973" s="3" t="s">
        <v>19</v>
      </c>
      <c r="H973" s="3" t="s">
        <v>19</v>
      </c>
      <c r="I973" s="3">
        <v>1710194</v>
      </c>
      <c r="J973" s="3">
        <v>690</v>
      </c>
    </row>
    <row r="974" spans="1:10" ht="14.25" x14ac:dyDescent="0.15">
      <c r="A974" s="1">
        <v>20</v>
      </c>
      <c r="B974" s="1">
        <v>450</v>
      </c>
      <c r="C974">
        <v>20450</v>
      </c>
      <c r="D974" t="s">
        <v>901</v>
      </c>
      <c r="E974" t="s">
        <v>961</v>
      </c>
      <c r="F974" s="3">
        <v>8775</v>
      </c>
      <c r="G974" s="3">
        <v>13113</v>
      </c>
      <c r="H974" s="3">
        <v>4528</v>
      </c>
      <c r="I974" s="3">
        <v>10424338</v>
      </c>
      <c r="J974" s="3">
        <v>3864</v>
      </c>
    </row>
    <row r="975" spans="1:10" ht="14.25" x14ac:dyDescent="0.15">
      <c r="A975" s="1">
        <v>20</v>
      </c>
      <c r="B975" s="1">
        <v>451</v>
      </c>
      <c r="C975">
        <v>20451</v>
      </c>
      <c r="D975" t="s">
        <v>901</v>
      </c>
      <c r="E975" t="s">
        <v>962</v>
      </c>
      <c r="F975" s="3">
        <v>4725</v>
      </c>
      <c r="G975" s="3">
        <v>214</v>
      </c>
      <c r="H975" s="3">
        <v>2813</v>
      </c>
      <c r="I975" s="3">
        <v>5511325</v>
      </c>
      <c r="J975" s="3">
        <v>2131</v>
      </c>
    </row>
    <row r="976" spans="1:10" ht="14.25" x14ac:dyDescent="0.15">
      <c r="A976" s="1">
        <v>20</v>
      </c>
      <c r="B976" s="1">
        <v>452</v>
      </c>
      <c r="C976">
        <v>20452</v>
      </c>
      <c r="D976" t="s">
        <v>901</v>
      </c>
      <c r="E976" t="s">
        <v>963</v>
      </c>
      <c r="F976" s="3">
        <v>5037</v>
      </c>
      <c r="G976" s="3">
        <v>1792</v>
      </c>
      <c r="H976" s="3">
        <v>327</v>
      </c>
      <c r="I976" s="3">
        <v>4673247</v>
      </c>
      <c r="J976" s="3">
        <v>1942</v>
      </c>
    </row>
    <row r="977" spans="1:10" ht="14.25" x14ac:dyDescent="0.15">
      <c r="A977" s="1">
        <v>20</v>
      </c>
      <c r="B977" s="1">
        <v>481</v>
      </c>
      <c r="C977">
        <v>20481</v>
      </c>
      <c r="D977" t="s">
        <v>901</v>
      </c>
      <c r="E977" t="s">
        <v>185</v>
      </c>
      <c r="F977" s="3">
        <v>10350</v>
      </c>
      <c r="G977" s="3">
        <v>7937</v>
      </c>
      <c r="H977" s="3">
        <v>1043</v>
      </c>
      <c r="I977" s="3">
        <v>11269342</v>
      </c>
      <c r="J977" s="3">
        <v>4273</v>
      </c>
    </row>
    <row r="978" spans="1:10" ht="14.25" x14ac:dyDescent="0.15">
      <c r="A978" s="1">
        <v>20</v>
      </c>
      <c r="B978" s="1">
        <v>482</v>
      </c>
      <c r="C978">
        <v>20482</v>
      </c>
      <c r="D978" t="s">
        <v>901</v>
      </c>
      <c r="E978" t="s">
        <v>964</v>
      </c>
      <c r="F978" s="3">
        <v>10015</v>
      </c>
      <c r="G978" s="3">
        <v>5232</v>
      </c>
      <c r="H978" s="3">
        <v>1615</v>
      </c>
      <c r="I978" s="3">
        <v>10896667</v>
      </c>
      <c r="J978" s="3">
        <v>4243</v>
      </c>
    </row>
    <row r="979" spans="1:10" ht="14.25" x14ac:dyDescent="0.15">
      <c r="A979" s="1">
        <v>20</v>
      </c>
      <c r="B979" s="1">
        <v>485</v>
      </c>
      <c r="C979">
        <v>20485</v>
      </c>
      <c r="D979" t="s">
        <v>901</v>
      </c>
      <c r="E979" t="s">
        <v>965</v>
      </c>
      <c r="F979" s="3">
        <v>8889</v>
      </c>
      <c r="G979" s="3">
        <v>9896</v>
      </c>
      <c r="H979" s="3">
        <v>444</v>
      </c>
      <c r="I979" s="3">
        <v>8249287</v>
      </c>
      <c r="J979" s="3">
        <v>3426</v>
      </c>
    </row>
    <row r="980" spans="1:10" ht="14.25" x14ac:dyDescent="0.15">
      <c r="A980" s="1">
        <v>20</v>
      </c>
      <c r="B980" s="1">
        <v>486</v>
      </c>
      <c r="C980">
        <v>20486</v>
      </c>
      <c r="D980" t="s">
        <v>901</v>
      </c>
      <c r="E980" t="s">
        <v>966</v>
      </c>
      <c r="F980" s="3">
        <v>3127</v>
      </c>
      <c r="G980" s="3">
        <v>1616</v>
      </c>
      <c r="H980" s="3">
        <v>536</v>
      </c>
      <c r="I980" s="3">
        <v>2526261</v>
      </c>
      <c r="J980" s="3">
        <v>1113</v>
      </c>
    </row>
    <row r="981" spans="1:10" ht="14.25" x14ac:dyDescent="0.15">
      <c r="A981" s="1">
        <v>20</v>
      </c>
      <c r="B981" s="1">
        <v>521</v>
      </c>
      <c r="C981">
        <v>20521</v>
      </c>
      <c r="D981" t="s">
        <v>901</v>
      </c>
      <c r="E981" t="s">
        <v>967</v>
      </c>
      <c r="F981" s="3">
        <v>15501</v>
      </c>
      <c r="G981" s="3">
        <v>6197</v>
      </c>
      <c r="H981" s="3">
        <v>6413</v>
      </c>
      <c r="I981" s="3">
        <v>19242423</v>
      </c>
      <c r="J981" s="3">
        <v>6690</v>
      </c>
    </row>
    <row r="982" spans="1:10" ht="14.25" x14ac:dyDescent="0.15">
      <c r="A982" s="1">
        <v>20</v>
      </c>
      <c r="B982" s="1">
        <v>541</v>
      </c>
      <c r="C982">
        <v>20541</v>
      </c>
      <c r="D982" t="s">
        <v>901</v>
      </c>
      <c r="E982" t="s">
        <v>968</v>
      </c>
      <c r="F982" s="3">
        <v>11315</v>
      </c>
      <c r="G982" s="3">
        <v>10452</v>
      </c>
      <c r="H982" s="3">
        <v>3397</v>
      </c>
      <c r="I982" s="3">
        <v>12722301</v>
      </c>
      <c r="J982" s="3">
        <v>4782</v>
      </c>
    </row>
    <row r="983" spans="1:10" ht="14.25" x14ac:dyDescent="0.15">
      <c r="A983" s="1">
        <v>20</v>
      </c>
      <c r="B983" s="1">
        <v>543</v>
      </c>
      <c r="C983">
        <v>20543</v>
      </c>
      <c r="D983" t="s">
        <v>901</v>
      </c>
      <c r="E983" t="s">
        <v>533</v>
      </c>
      <c r="F983" s="3">
        <v>7441</v>
      </c>
      <c r="G983" s="3">
        <v>1872</v>
      </c>
      <c r="H983" s="3">
        <v>2946</v>
      </c>
      <c r="I983" s="3">
        <v>7781904</v>
      </c>
      <c r="J983" s="3">
        <v>3141</v>
      </c>
    </row>
    <row r="984" spans="1:10" ht="14.25" x14ac:dyDescent="0.15">
      <c r="A984" s="1">
        <v>20</v>
      </c>
      <c r="B984" s="1">
        <v>561</v>
      </c>
      <c r="C984">
        <v>20561</v>
      </c>
      <c r="D984" t="s">
        <v>901</v>
      </c>
      <c r="E984" t="s">
        <v>969</v>
      </c>
      <c r="F984" s="3">
        <v>13456</v>
      </c>
      <c r="G984" s="3">
        <v>5506</v>
      </c>
      <c r="H984" s="3">
        <v>1149</v>
      </c>
      <c r="I984" s="3">
        <v>11823174</v>
      </c>
      <c r="J984" s="3">
        <v>5101</v>
      </c>
    </row>
    <row r="985" spans="1:10" ht="14.25" x14ac:dyDescent="0.15">
      <c r="A985" s="1">
        <v>20</v>
      </c>
      <c r="B985" s="1">
        <v>562</v>
      </c>
      <c r="C985">
        <v>20562</v>
      </c>
      <c r="D985" t="s">
        <v>901</v>
      </c>
      <c r="E985" t="s">
        <v>970</v>
      </c>
      <c r="F985" s="3">
        <v>5003</v>
      </c>
      <c r="G985" s="3">
        <v>1775</v>
      </c>
      <c r="H985" s="3">
        <v>267</v>
      </c>
      <c r="I985" s="3">
        <v>4564475</v>
      </c>
      <c r="J985" s="3">
        <v>1902</v>
      </c>
    </row>
    <row r="986" spans="1:10" ht="14.25" x14ac:dyDescent="0.15">
      <c r="A986" s="1">
        <v>20</v>
      </c>
      <c r="B986" s="1">
        <v>563</v>
      </c>
      <c r="C986">
        <v>20563</v>
      </c>
      <c r="D986" t="s">
        <v>901</v>
      </c>
      <c r="E986" t="s">
        <v>971</v>
      </c>
      <c r="F986" s="3">
        <v>3798</v>
      </c>
      <c r="G986" s="3">
        <v>1864</v>
      </c>
      <c r="H986" s="3">
        <v>676</v>
      </c>
      <c r="I986" s="3">
        <v>2832141</v>
      </c>
      <c r="J986" s="3">
        <v>1267</v>
      </c>
    </row>
    <row r="987" spans="1:10" ht="14.25" x14ac:dyDescent="0.15">
      <c r="A987" s="1">
        <v>20</v>
      </c>
      <c r="B987" s="1">
        <v>583</v>
      </c>
      <c r="C987">
        <v>20583</v>
      </c>
      <c r="D987" t="s">
        <v>901</v>
      </c>
      <c r="E987" t="s">
        <v>972</v>
      </c>
      <c r="F987" s="3">
        <v>9177</v>
      </c>
      <c r="G987" s="3">
        <v>4256</v>
      </c>
      <c r="H987" s="3">
        <v>873</v>
      </c>
      <c r="I987" s="3">
        <v>8587927</v>
      </c>
      <c r="J987" s="3">
        <v>3451</v>
      </c>
    </row>
    <row r="988" spans="1:10" ht="14.25" x14ac:dyDescent="0.15">
      <c r="A988" s="1">
        <v>20</v>
      </c>
      <c r="B988" s="1">
        <v>588</v>
      </c>
      <c r="C988">
        <v>20588</v>
      </c>
      <c r="D988" t="s">
        <v>901</v>
      </c>
      <c r="E988" t="s">
        <v>973</v>
      </c>
      <c r="F988" s="3">
        <v>2900</v>
      </c>
      <c r="G988" s="3" t="s">
        <v>19</v>
      </c>
      <c r="H988" s="3" t="s">
        <v>19</v>
      </c>
      <c r="I988" s="3">
        <v>2446695</v>
      </c>
      <c r="J988" s="3">
        <v>1034</v>
      </c>
    </row>
    <row r="989" spans="1:10" ht="14.25" x14ac:dyDescent="0.15">
      <c r="A989" s="1">
        <v>20</v>
      </c>
      <c r="B989" s="1">
        <v>590</v>
      </c>
      <c r="C989">
        <v>20590</v>
      </c>
      <c r="D989" t="s">
        <v>901</v>
      </c>
      <c r="E989" t="s">
        <v>974</v>
      </c>
      <c r="F989" s="3">
        <v>11971</v>
      </c>
      <c r="G989" s="3">
        <v>4285</v>
      </c>
      <c r="H989" s="3">
        <v>805</v>
      </c>
      <c r="I989" s="3">
        <v>12903746</v>
      </c>
      <c r="J989" s="3">
        <v>4975</v>
      </c>
    </row>
    <row r="990" spans="1:10" ht="14.25" x14ac:dyDescent="0.15">
      <c r="A990" s="1">
        <v>20</v>
      </c>
      <c r="B990" s="1">
        <v>602</v>
      </c>
      <c r="C990">
        <v>20602</v>
      </c>
      <c r="D990" t="s">
        <v>901</v>
      </c>
      <c r="E990" t="s">
        <v>975</v>
      </c>
      <c r="F990" s="3">
        <v>2141</v>
      </c>
      <c r="G990" s="3">
        <v>1285</v>
      </c>
      <c r="H990" s="3">
        <v>312</v>
      </c>
      <c r="I990" s="3">
        <v>1589044</v>
      </c>
      <c r="J990" s="3">
        <v>635</v>
      </c>
    </row>
    <row r="991" spans="1:10" ht="14.25" x14ac:dyDescent="0.15">
      <c r="A991" s="1">
        <v>21</v>
      </c>
      <c r="B991" s="1">
        <v>0</v>
      </c>
      <c r="C991">
        <v>21000</v>
      </c>
      <c r="D991" t="s">
        <v>976</v>
      </c>
      <c r="E991" t="s">
        <v>976</v>
      </c>
      <c r="F991" s="3">
        <v>2054702</v>
      </c>
      <c r="G991" s="3">
        <v>1901922</v>
      </c>
      <c r="H991" s="3">
        <v>2275889</v>
      </c>
      <c r="I991" s="3">
        <v>2705127683</v>
      </c>
      <c r="J991" s="3">
        <v>912164</v>
      </c>
    </row>
    <row r="992" spans="1:10" ht="14.25" x14ac:dyDescent="0.15">
      <c r="A992" s="1">
        <v>21</v>
      </c>
      <c r="B992" s="1">
        <v>201</v>
      </c>
      <c r="C992">
        <v>21201</v>
      </c>
      <c r="D992" t="s">
        <v>976</v>
      </c>
      <c r="E992" t="s">
        <v>977</v>
      </c>
      <c r="F992" s="3">
        <v>408162</v>
      </c>
      <c r="G992" s="3">
        <v>415026</v>
      </c>
      <c r="H992" s="3">
        <v>1113010</v>
      </c>
      <c r="I992" s="3">
        <v>588880055</v>
      </c>
      <c r="J992" s="3">
        <v>179337</v>
      </c>
    </row>
    <row r="993" spans="1:10" ht="14.25" x14ac:dyDescent="0.15">
      <c r="A993" s="1">
        <v>21</v>
      </c>
      <c r="B993" s="1">
        <v>202</v>
      </c>
      <c r="C993">
        <v>21202</v>
      </c>
      <c r="D993" t="s">
        <v>976</v>
      </c>
      <c r="E993" t="s">
        <v>978</v>
      </c>
      <c r="F993" s="3">
        <v>158833</v>
      </c>
      <c r="G993" s="3">
        <v>164803</v>
      </c>
      <c r="H993" s="3">
        <v>209071</v>
      </c>
      <c r="I993" s="3">
        <v>224985108</v>
      </c>
      <c r="J993" s="3">
        <v>72246</v>
      </c>
    </row>
    <row r="994" spans="1:10" ht="14.25" x14ac:dyDescent="0.15">
      <c r="A994" s="1">
        <v>21</v>
      </c>
      <c r="B994" s="1">
        <v>203</v>
      </c>
      <c r="C994">
        <v>21203</v>
      </c>
      <c r="D994" t="s">
        <v>976</v>
      </c>
      <c r="E994" t="s">
        <v>979</v>
      </c>
      <c r="F994" s="3">
        <v>91709</v>
      </c>
      <c r="G994" s="3">
        <v>110960</v>
      </c>
      <c r="H994" s="3">
        <v>96099</v>
      </c>
      <c r="I994" s="3">
        <v>108919915</v>
      </c>
      <c r="J994" s="3">
        <v>41096</v>
      </c>
    </row>
    <row r="995" spans="1:10" ht="14.25" x14ac:dyDescent="0.15">
      <c r="A995" s="1">
        <v>21</v>
      </c>
      <c r="B995" s="1">
        <v>204</v>
      </c>
      <c r="C995">
        <v>21204</v>
      </c>
      <c r="D995" t="s">
        <v>976</v>
      </c>
      <c r="E995" t="s">
        <v>980</v>
      </c>
      <c r="F995" s="3">
        <v>113507</v>
      </c>
      <c r="G995" s="3">
        <v>109169</v>
      </c>
      <c r="H995" s="3">
        <v>117781</v>
      </c>
      <c r="I995" s="3">
        <v>157945775</v>
      </c>
      <c r="J995" s="3">
        <v>51408</v>
      </c>
    </row>
    <row r="996" spans="1:10" ht="14.25" x14ac:dyDescent="0.15">
      <c r="A996" s="1">
        <v>21</v>
      </c>
      <c r="B996" s="1">
        <v>205</v>
      </c>
      <c r="C996">
        <v>21205</v>
      </c>
      <c r="D996" t="s">
        <v>976</v>
      </c>
      <c r="E996" t="s">
        <v>981</v>
      </c>
      <c r="F996" s="3">
        <v>90431</v>
      </c>
      <c r="G996" s="3">
        <v>82600</v>
      </c>
      <c r="H996" s="3">
        <v>62153</v>
      </c>
      <c r="I996" s="3">
        <v>111588808</v>
      </c>
      <c r="J996" s="3">
        <v>39510</v>
      </c>
    </row>
    <row r="997" spans="1:10" ht="14.25" x14ac:dyDescent="0.15">
      <c r="A997" s="1">
        <v>21</v>
      </c>
      <c r="B997" s="1">
        <v>206</v>
      </c>
      <c r="C997">
        <v>21206</v>
      </c>
      <c r="D997" t="s">
        <v>976</v>
      </c>
      <c r="E997" t="s">
        <v>982</v>
      </c>
      <c r="F997" s="3">
        <v>81392</v>
      </c>
      <c r="G997" s="3">
        <v>79963</v>
      </c>
      <c r="H997" s="3">
        <v>46815</v>
      </c>
      <c r="I997" s="3">
        <v>98868107</v>
      </c>
      <c r="J997" s="3">
        <v>35737</v>
      </c>
    </row>
    <row r="998" spans="1:10" ht="14.25" x14ac:dyDescent="0.15">
      <c r="A998" s="1">
        <v>21</v>
      </c>
      <c r="B998" s="1">
        <v>207</v>
      </c>
      <c r="C998">
        <v>21207</v>
      </c>
      <c r="D998" t="s">
        <v>976</v>
      </c>
      <c r="E998" t="s">
        <v>983</v>
      </c>
      <c r="F998" s="3">
        <v>21881</v>
      </c>
      <c r="G998" s="3">
        <v>17968</v>
      </c>
      <c r="H998" s="3">
        <v>6429</v>
      </c>
      <c r="I998" s="3">
        <v>26023075</v>
      </c>
      <c r="J998" s="3">
        <v>9521</v>
      </c>
    </row>
    <row r="999" spans="1:10" ht="14.25" x14ac:dyDescent="0.15">
      <c r="A999" s="1">
        <v>21</v>
      </c>
      <c r="B999" s="1">
        <v>208</v>
      </c>
      <c r="C999">
        <v>21208</v>
      </c>
      <c r="D999" t="s">
        <v>976</v>
      </c>
      <c r="E999" t="s">
        <v>984</v>
      </c>
      <c r="F999" s="3">
        <v>38791</v>
      </c>
      <c r="G999" s="3">
        <v>48628</v>
      </c>
      <c r="H999" s="3">
        <v>15724</v>
      </c>
      <c r="I999" s="3">
        <v>48189105</v>
      </c>
      <c r="J999" s="3">
        <v>17781</v>
      </c>
    </row>
    <row r="1000" spans="1:10" ht="14.25" x14ac:dyDescent="0.15">
      <c r="A1000" s="1">
        <v>21</v>
      </c>
      <c r="B1000" s="1">
        <v>209</v>
      </c>
      <c r="C1000">
        <v>21209</v>
      </c>
      <c r="D1000" t="s">
        <v>976</v>
      </c>
      <c r="E1000" t="s">
        <v>985</v>
      </c>
      <c r="F1000" s="3">
        <v>67692</v>
      </c>
      <c r="G1000" s="3">
        <v>51272</v>
      </c>
      <c r="H1000" s="3">
        <v>60280</v>
      </c>
      <c r="I1000" s="3">
        <v>87372791</v>
      </c>
      <c r="J1000" s="3">
        <v>29434</v>
      </c>
    </row>
    <row r="1001" spans="1:10" ht="14.25" x14ac:dyDescent="0.15">
      <c r="A1001" s="1">
        <v>21</v>
      </c>
      <c r="B1001" s="1">
        <v>210</v>
      </c>
      <c r="C1001">
        <v>21210</v>
      </c>
      <c r="D1001" t="s">
        <v>976</v>
      </c>
      <c r="E1001" t="s">
        <v>986</v>
      </c>
      <c r="F1001" s="3">
        <v>53089</v>
      </c>
      <c r="G1001" s="3">
        <v>51456</v>
      </c>
      <c r="H1001" s="3">
        <v>20426</v>
      </c>
      <c r="I1001" s="3">
        <v>61979336</v>
      </c>
      <c r="J1001" s="3">
        <v>22804</v>
      </c>
    </row>
    <row r="1002" spans="1:10" ht="14.25" x14ac:dyDescent="0.15">
      <c r="A1002" s="1">
        <v>21</v>
      </c>
      <c r="B1002" s="1">
        <v>211</v>
      </c>
      <c r="C1002">
        <v>21211</v>
      </c>
      <c r="D1002" t="s">
        <v>976</v>
      </c>
      <c r="E1002" t="s">
        <v>987</v>
      </c>
      <c r="F1002" s="3">
        <v>51230</v>
      </c>
      <c r="G1002" s="3">
        <v>56273</v>
      </c>
      <c r="H1002" s="3">
        <v>18587</v>
      </c>
      <c r="I1002" s="3">
        <v>70330421</v>
      </c>
      <c r="J1002" s="3">
        <v>24237</v>
      </c>
    </row>
    <row r="1003" spans="1:10" ht="14.25" x14ac:dyDescent="0.15">
      <c r="A1003" s="1">
        <v>21</v>
      </c>
      <c r="B1003" s="1">
        <v>212</v>
      </c>
      <c r="C1003">
        <v>21212</v>
      </c>
      <c r="D1003" t="s">
        <v>976</v>
      </c>
      <c r="E1003" t="s">
        <v>988</v>
      </c>
      <c r="F1003" s="3">
        <v>59363</v>
      </c>
      <c r="G1003" s="3">
        <v>46863</v>
      </c>
      <c r="H1003" s="3">
        <v>61327</v>
      </c>
      <c r="I1003" s="3">
        <v>70800187</v>
      </c>
      <c r="J1003" s="3">
        <v>26374</v>
      </c>
    </row>
    <row r="1004" spans="1:10" ht="14.25" x14ac:dyDescent="0.15">
      <c r="A1004" s="1">
        <v>21</v>
      </c>
      <c r="B1004" s="1">
        <v>213</v>
      </c>
      <c r="C1004">
        <v>21213</v>
      </c>
      <c r="D1004" t="s">
        <v>976</v>
      </c>
      <c r="E1004" t="s">
        <v>989</v>
      </c>
      <c r="F1004" s="3">
        <v>145921</v>
      </c>
      <c r="G1004" s="3">
        <v>131157</v>
      </c>
      <c r="H1004" s="3">
        <v>70674</v>
      </c>
      <c r="I1004" s="3">
        <v>205803942</v>
      </c>
      <c r="J1004" s="3">
        <v>66217</v>
      </c>
    </row>
    <row r="1005" spans="1:10" ht="14.25" x14ac:dyDescent="0.15">
      <c r="A1005" s="1">
        <v>21</v>
      </c>
      <c r="B1005" s="1">
        <v>214</v>
      </c>
      <c r="C1005">
        <v>21214</v>
      </c>
      <c r="D1005" t="s">
        <v>976</v>
      </c>
      <c r="E1005" t="s">
        <v>990</v>
      </c>
      <c r="F1005" s="3">
        <v>95637</v>
      </c>
      <c r="G1005" s="3">
        <v>89374</v>
      </c>
      <c r="H1005" s="3">
        <v>53069</v>
      </c>
      <c r="I1005" s="3">
        <v>142094789</v>
      </c>
      <c r="J1005" s="3">
        <v>46176</v>
      </c>
    </row>
    <row r="1006" spans="1:10" ht="14.25" x14ac:dyDescent="0.15">
      <c r="A1006" s="1">
        <v>21</v>
      </c>
      <c r="B1006" s="1">
        <v>215</v>
      </c>
      <c r="C1006">
        <v>21215</v>
      </c>
      <c r="D1006" t="s">
        <v>976</v>
      </c>
      <c r="E1006" t="s">
        <v>991</v>
      </c>
      <c r="F1006" s="3">
        <v>28481</v>
      </c>
      <c r="G1006" s="3">
        <v>16779</v>
      </c>
      <c r="H1006" s="3">
        <v>1232</v>
      </c>
      <c r="I1006" s="3">
        <v>34170117</v>
      </c>
      <c r="J1006" s="3">
        <v>12163</v>
      </c>
    </row>
    <row r="1007" spans="1:10" ht="14.25" x14ac:dyDescent="0.15">
      <c r="A1007" s="1">
        <v>21</v>
      </c>
      <c r="B1007" s="1">
        <v>216</v>
      </c>
      <c r="C1007">
        <v>21216</v>
      </c>
      <c r="D1007" t="s">
        <v>976</v>
      </c>
      <c r="E1007" t="s">
        <v>992</v>
      </c>
      <c r="F1007" s="3">
        <v>51124</v>
      </c>
      <c r="G1007" s="3">
        <v>41455</v>
      </c>
      <c r="H1007" s="3">
        <v>39609</v>
      </c>
      <c r="I1007" s="3">
        <v>73907657</v>
      </c>
      <c r="J1007" s="3">
        <v>23002</v>
      </c>
    </row>
    <row r="1008" spans="1:10" ht="14.25" x14ac:dyDescent="0.15">
      <c r="A1008" s="1">
        <v>21</v>
      </c>
      <c r="B1008" s="1">
        <v>217</v>
      </c>
      <c r="C1008">
        <v>21217</v>
      </c>
      <c r="D1008" t="s">
        <v>976</v>
      </c>
      <c r="E1008" t="s">
        <v>993</v>
      </c>
      <c r="F1008" s="3">
        <v>26171</v>
      </c>
      <c r="G1008" s="3">
        <v>18406</v>
      </c>
      <c r="H1008" s="3">
        <v>9677</v>
      </c>
      <c r="I1008" s="3">
        <v>29032435</v>
      </c>
      <c r="J1008" s="3">
        <v>11419</v>
      </c>
    </row>
    <row r="1009" spans="1:10" ht="14.25" x14ac:dyDescent="0.15">
      <c r="A1009" s="1">
        <v>21</v>
      </c>
      <c r="B1009" s="1">
        <v>218</v>
      </c>
      <c r="C1009">
        <v>21218</v>
      </c>
      <c r="D1009" t="s">
        <v>976</v>
      </c>
      <c r="E1009" t="s">
        <v>994</v>
      </c>
      <c r="F1009" s="3">
        <v>35176</v>
      </c>
      <c r="G1009" s="3">
        <v>42664</v>
      </c>
      <c r="H1009" s="3">
        <v>9792</v>
      </c>
      <c r="I1009" s="3">
        <v>42921046</v>
      </c>
      <c r="J1009" s="3">
        <v>14948</v>
      </c>
    </row>
    <row r="1010" spans="1:10" ht="14.25" x14ac:dyDescent="0.15">
      <c r="A1010" s="1">
        <v>21</v>
      </c>
      <c r="B1010" s="1">
        <v>219</v>
      </c>
      <c r="C1010">
        <v>21219</v>
      </c>
      <c r="D1010" t="s">
        <v>976</v>
      </c>
      <c r="E1010" t="s">
        <v>995</v>
      </c>
      <c r="F1010" s="3">
        <v>44695</v>
      </c>
      <c r="G1010" s="3">
        <v>39746</v>
      </c>
      <c r="H1010" s="3">
        <v>12879</v>
      </c>
      <c r="I1010" s="3">
        <v>47101773</v>
      </c>
      <c r="J1010" s="3">
        <v>17988</v>
      </c>
    </row>
    <row r="1011" spans="1:10" ht="14.25" x14ac:dyDescent="0.15">
      <c r="A1011" s="1">
        <v>21</v>
      </c>
      <c r="B1011" s="1">
        <v>220</v>
      </c>
      <c r="C1011">
        <v>21220</v>
      </c>
      <c r="D1011" t="s">
        <v>976</v>
      </c>
      <c r="E1011" t="s">
        <v>996</v>
      </c>
      <c r="F1011" s="3">
        <v>35208</v>
      </c>
      <c r="G1011" s="3">
        <v>35146</v>
      </c>
      <c r="H1011" s="3">
        <v>15103</v>
      </c>
      <c r="I1011" s="3">
        <v>37226348</v>
      </c>
      <c r="J1011" s="3">
        <v>14781</v>
      </c>
    </row>
    <row r="1012" spans="1:10" ht="14.25" x14ac:dyDescent="0.15">
      <c r="A1012" s="1">
        <v>21</v>
      </c>
      <c r="B1012" s="1">
        <v>221</v>
      </c>
      <c r="C1012">
        <v>21221</v>
      </c>
      <c r="D1012" t="s">
        <v>976</v>
      </c>
      <c r="E1012" t="s">
        <v>997</v>
      </c>
      <c r="F1012" s="3">
        <v>36932</v>
      </c>
      <c r="G1012" s="3">
        <v>23003</v>
      </c>
      <c r="H1012" s="3">
        <v>44117</v>
      </c>
      <c r="I1012" s="3">
        <v>45946574</v>
      </c>
      <c r="J1012" s="3">
        <v>16630</v>
      </c>
    </row>
    <row r="1013" spans="1:10" ht="14.25" x14ac:dyDescent="0.15">
      <c r="A1013" s="1">
        <v>21</v>
      </c>
      <c r="B1013" s="1">
        <v>302</v>
      </c>
      <c r="C1013">
        <v>21302</v>
      </c>
      <c r="D1013" t="s">
        <v>976</v>
      </c>
      <c r="E1013" t="s">
        <v>998</v>
      </c>
      <c r="F1013" s="3">
        <v>23975</v>
      </c>
      <c r="G1013" s="3">
        <v>37506</v>
      </c>
      <c r="H1013" s="3">
        <v>87684</v>
      </c>
      <c r="I1013" s="3">
        <v>33929663</v>
      </c>
      <c r="J1013" s="3">
        <v>10962</v>
      </c>
    </row>
    <row r="1014" spans="1:10" ht="14.25" x14ac:dyDescent="0.15">
      <c r="A1014" s="1">
        <v>21</v>
      </c>
      <c r="B1014" s="1">
        <v>303</v>
      </c>
      <c r="C1014">
        <v>21303</v>
      </c>
      <c r="D1014" t="s">
        <v>976</v>
      </c>
      <c r="E1014" t="s">
        <v>999</v>
      </c>
      <c r="F1014" s="3">
        <v>22189</v>
      </c>
      <c r="G1014" s="3">
        <v>13368</v>
      </c>
      <c r="H1014" s="3">
        <v>30840</v>
      </c>
      <c r="I1014" s="3">
        <v>29169967</v>
      </c>
      <c r="J1014" s="3">
        <v>9645</v>
      </c>
    </row>
    <row r="1015" spans="1:10" ht="14.25" x14ac:dyDescent="0.15">
      <c r="A1015" s="1">
        <v>21</v>
      </c>
      <c r="B1015" s="1">
        <v>341</v>
      </c>
      <c r="C1015">
        <v>21341</v>
      </c>
      <c r="D1015" t="s">
        <v>976</v>
      </c>
      <c r="E1015" t="s">
        <v>1000</v>
      </c>
      <c r="F1015" s="3">
        <v>31031</v>
      </c>
      <c r="G1015" s="3">
        <v>30428</v>
      </c>
      <c r="H1015" s="3">
        <v>26228</v>
      </c>
      <c r="I1015" s="3">
        <v>36882386</v>
      </c>
      <c r="J1015" s="3">
        <v>13295</v>
      </c>
    </row>
    <row r="1016" spans="1:10" ht="14.25" x14ac:dyDescent="0.15">
      <c r="A1016" s="1">
        <v>21</v>
      </c>
      <c r="B1016" s="1">
        <v>361</v>
      </c>
      <c r="C1016">
        <v>21361</v>
      </c>
      <c r="D1016" t="s">
        <v>976</v>
      </c>
      <c r="E1016" t="s">
        <v>1001</v>
      </c>
      <c r="F1016" s="3">
        <v>27673</v>
      </c>
      <c r="G1016" s="3">
        <v>15704</v>
      </c>
      <c r="H1016" s="3">
        <v>3736</v>
      </c>
      <c r="I1016" s="3">
        <v>34540826</v>
      </c>
      <c r="J1016" s="3">
        <v>12480</v>
      </c>
    </row>
    <row r="1017" spans="1:10" ht="14.25" x14ac:dyDescent="0.15">
      <c r="A1017" s="1">
        <v>21</v>
      </c>
      <c r="B1017" s="1">
        <v>362</v>
      </c>
      <c r="C1017">
        <v>21362</v>
      </c>
      <c r="D1017" t="s">
        <v>976</v>
      </c>
      <c r="E1017" t="s">
        <v>1002</v>
      </c>
      <c r="F1017" s="3">
        <v>7747</v>
      </c>
      <c r="G1017" s="3">
        <v>2507</v>
      </c>
      <c r="H1017" s="3">
        <v>790</v>
      </c>
      <c r="I1017" s="3">
        <v>9242367</v>
      </c>
      <c r="J1017" s="3">
        <v>3418</v>
      </c>
    </row>
    <row r="1018" spans="1:10" ht="14.25" x14ac:dyDescent="0.15">
      <c r="A1018" s="1">
        <v>21</v>
      </c>
      <c r="B1018" s="1">
        <v>381</v>
      </c>
      <c r="C1018">
        <v>21381</v>
      </c>
      <c r="D1018" t="s">
        <v>976</v>
      </c>
      <c r="E1018" t="s">
        <v>1003</v>
      </c>
      <c r="F1018" s="3">
        <v>19737</v>
      </c>
      <c r="G1018" s="3">
        <v>7858</v>
      </c>
      <c r="H1018" s="3">
        <v>5185</v>
      </c>
      <c r="I1018" s="3">
        <v>24585193</v>
      </c>
      <c r="J1018" s="3">
        <v>8810</v>
      </c>
    </row>
    <row r="1019" spans="1:10" ht="14.25" x14ac:dyDescent="0.15">
      <c r="A1019" s="1">
        <v>21</v>
      </c>
      <c r="B1019" s="1">
        <v>382</v>
      </c>
      <c r="C1019">
        <v>21382</v>
      </c>
      <c r="D1019" t="s">
        <v>976</v>
      </c>
      <c r="E1019" t="s">
        <v>1004</v>
      </c>
      <c r="F1019" s="3">
        <v>9712</v>
      </c>
      <c r="G1019" s="3">
        <v>7496</v>
      </c>
      <c r="H1019" s="3">
        <v>7308</v>
      </c>
      <c r="I1019" s="3">
        <v>11797555</v>
      </c>
      <c r="J1019" s="3">
        <v>4250</v>
      </c>
    </row>
    <row r="1020" spans="1:10" ht="14.25" x14ac:dyDescent="0.15">
      <c r="A1020" s="1">
        <v>21</v>
      </c>
      <c r="B1020" s="1">
        <v>383</v>
      </c>
      <c r="C1020">
        <v>21383</v>
      </c>
      <c r="D1020" t="s">
        <v>976</v>
      </c>
      <c r="E1020" t="s">
        <v>1005</v>
      </c>
      <c r="F1020" s="3">
        <v>15123</v>
      </c>
      <c r="G1020" s="3">
        <v>13836</v>
      </c>
      <c r="H1020" s="3">
        <v>3718</v>
      </c>
      <c r="I1020" s="3">
        <v>18742506</v>
      </c>
      <c r="J1020" s="3">
        <v>6572</v>
      </c>
    </row>
    <row r="1021" spans="1:10" ht="14.25" x14ac:dyDescent="0.15">
      <c r="A1021" s="1">
        <v>21</v>
      </c>
      <c r="B1021" s="1">
        <v>401</v>
      </c>
      <c r="C1021">
        <v>21401</v>
      </c>
      <c r="D1021" t="s">
        <v>976</v>
      </c>
      <c r="E1021" t="s">
        <v>1006</v>
      </c>
      <c r="F1021" s="3">
        <v>23121</v>
      </c>
      <c r="G1021" s="3">
        <v>9967</v>
      </c>
      <c r="H1021" s="3">
        <v>4439</v>
      </c>
      <c r="I1021" s="3">
        <v>26351066</v>
      </c>
      <c r="J1021" s="3">
        <v>9625</v>
      </c>
    </row>
    <row r="1022" spans="1:10" ht="14.25" x14ac:dyDescent="0.15">
      <c r="A1022" s="1">
        <v>21</v>
      </c>
      <c r="B1022" s="1">
        <v>403</v>
      </c>
      <c r="C1022">
        <v>21403</v>
      </c>
      <c r="D1022" t="s">
        <v>976</v>
      </c>
      <c r="E1022" t="s">
        <v>1007</v>
      </c>
      <c r="F1022" s="3">
        <v>23882</v>
      </c>
      <c r="G1022" s="3">
        <v>14192</v>
      </c>
      <c r="H1022" s="3">
        <v>2935</v>
      </c>
      <c r="I1022" s="3">
        <v>28759163</v>
      </c>
      <c r="J1022" s="3">
        <v>10386</v>
      </c>
    </row>
    <row r="1023" spans="1:10" ht="14.25" x14ac:dyDescent="0.15">
      <c r="A1023" s="1">
        <v>21</v>
      </c>
      <c r="B1023" s="1">
        <v>404</v>
      </c>
      <c r="C1023">
        <v>21404</v>
      </c>
      <c r="D1023" t="s">
        <v>976</v>
      </c>
      <c r="E1023" t="s">
        <v>185</v>
      </c>
      <c r="F1023" s="3">
        <v>24577</v>
      </c>
      <c r="G1023" s="3">
        <v>14667</v>
      </c>
      <c r="H1023" s="3">
        <v>6671</v>
      </c>
      <c r="I1023" s="3">
        <v>29891838</v>
      </c>
      <c r="J1023" s="3">
        <v>10638</v>
      </c>
    </row>
    <row r="1024" spans="1:10" ht="14.25" x14ac:dyDescent="0.15">
      <c r="A1024" s="1">
        <v>21</v>
      </c>
      <c r="B1024" s="1">
        <v>421</v>
      </c>
      <c r="C1024">
        <v>21421</v>
      </c>
      <c r="D1024" t="s">
        <v>976</v>
      </c>
      <c r="E1024" t="s">
        <v>1008</v>
      </c>
      <c r="F1024" s="3">
        <v>18025</v>
      </c>
      <c r="G1024" s="3">
        <v>19911</v>
      </c>
      <c r="H1024" s="3">
        <v>2000</v>
      </c>
      <c r="I1024" s="3">
        <v>23749386</v>
      </c>
      <c r="J1024" s="3">
        <v>7998</v>
      </c>
    </row>
    <row r="1025" spans="1:10" ht="14.25" x14ac:dyDescent="0.15">
      <c r="A1025" s="1">
        <v>21</v>
      </c>
      <c r="B1025" s="1">
        <v>501</v>
      </c>
      <c r="C1025">
        <v>21501</v>
      </c>
      <c r="D1025" t="s">
        <v>976</v>
      </c>
      <c r="E1025" t="s">
        <v>1009</v>
      </c>
      <c r="F1025" s="3">
        <v>7834</v>
      </c>
      <c r="G1025" s="3">
        <v>5861</v>
      </c>
      <c r="H1025" s="3">
        <v>1675</v>
      </c>
      <c r="I1025" s="3">
        <v>10693972</v>
      </c>
      <c r="J1025" s="3">
        <v>3878</v>
      </c>
    </row>
    <row r="1026" spans="1:10" ht="14.25" x14ac:dyDescent="0.15">
      <c r="A1026" s="1">
        <v>21</v>
      </c>
      <c r="B1026" s="1">
        <v>502</v>
      </c>
      <c r="C1026">
        <v>21502</v>
      </c>
      <c r="D1026" t="s">
        <v>976</v>
      </c>
      <c r="E1026" t="s">
        <v>1010</v>
      </c>
      <c r="F1026" s="3">
        <v>5619</v>
      </c>
      <c r="G1026" s="3">
        <v>2585</v>
      </c>
      <c r="H1026" s="3">
        <v>215</v>
      </c>
      <c r="I1026" s="3">
        <v>6558353</v>
      </c>
      <c r="J1026" s="3">
        <v>2487</v>
      </c>
    </row>
    <row r="1027" spans="1:10" ht="14.25" x14ac:dyDescent="0.15">
      <c r="A1027" s="1">
        <v>21</v>
      </c>
      <c r="B1027" s="1">
        <v>503</v>
      </c>
      <c r="C1027">
        <v>21503</v>
      </c>
      <c r="D1027" t="s">
        <v>976</v>
      </c>
      <c r="E1027" t="s">
        <v>1011</v>
      </c>
      <c r="F1027" s="3">
        <v>10562</v>
      </c>
      <c r="G1027" s="3">
        <v>6199</v>
      </c>
      <c r="H1027" s="3">
        <v>2277</v>
      </c>
      <c r="I1027" s="3">
        <v>12382339</v>
      </c>
      <c r="J1027" s="3">
        <v>4510</v>
      </c>
    </row>
    <row r="1028" spans="1:10" ht="14.25" x14ac:dyDescent="0.15">
      <c r="A1028" s="1">
        <v>21</v>
      </c>
      <c r="B1028" s="1">
        <v>504</v>
      </c>
      <c r="C1028">
        <v>21504</v>
      </c>
      <c r="D1028" t="s">
        <v>976</v>
      </c>
      <c r="E1028" t="s">
        <v>1012</v>
      </c>
      <c r="F1028" s="3">
        <v>4316</v>
      </c>
      <c r="G1028" s="3" t="s">
        <v>19</v>
      </c>
      <c r="H1028" s="3" t="s">
        <v>19</v>
      </c>
      <c r="I1028" s="3">
        <v>4269804</v>
      </c>
      <c r="J1028" s="3">
        <v>1676</v>
      </c>
    </row>
    <row r="1029" spans="1:10" ht="14.25" x14ac:dyDescent="0.15">
      <c r="A1029" s="1">
        <v>21</v>
      </c>
      <c r="B1029" s="1">
        <v>505</v>
      </c>
      <c r="C1029">
        <v>21505</v>
      </c>
      <c r="D1029" t="s">
        <v>976</v>
      </c>
      <c r="E1029" t="s">
        <v>1013</v>
      </c>
      <c r="F1029" s="3">
        <v>11930</v>
      </c>
      <c r="G1029" s="3">
        <v>5450</v>
      </c>
      <c r="H1029" s="3">
        <v>1369</v>
      </c>
      <c r="I1029" s="3">
        <v>13612103</v>
      </c>
      <c r="J1029" s="3">
        <v>4961</v>
      </c>
    </row>
    <row r="1030" spans="1:10" ht="14.25" x14ac:dyDescent="0.15">
      <c r="A1030" s="1">
        <v>21</v>
      </c>
      <c r="B1030" s="1">
        <v>506</v>
      </c>
      <c r="C1030">
        <v>21506</v>
      </c>
      <c r="D1030" t="s">
        <v>976</v>
      </c>
      <c r="E1030" t="s">
        <v>1014</v>
      </c>
      <c r="F1030" s="3">
        <v>9351</v>
      </c>
      <c r="G1030" s="3">
        <v>4747</v>
      </c>
      <c r="H1030" s="3">
        <v>1451</v>
      </c>
      <c r="I1030" s="3">
        <v>8670798</v>
      </c>
      <c r="J1030" s="3">
        <v>3588</v>
      </c>
    </row>
    <row r="1031" spans="1:10" ht="14.25" x14ac:dyDescent="0.15">
      <c r="A1031" s="1">
        <v>21</v>
      </c>
      <c r="B1031" s="1">
        <v>507</v>
      </c>
      <c r="C1031">
        <v>21507</v>
      </c>
      <c r="D1031" t="s">
        <v>976</v>
      </c>
      <c r="E1031" t="s">
        <v>1015</v>
      </c>
      <c r="F1031" s="3">
        <v>2559</v>
      </c>
      <c r="G1031" s="3" t="s">
        <v>19</v>
      </c>
      <c r="H1031" s="3" t="s">
        <v>19</v>
      </c>
      <c r="I1031" s="3">
        <v>2237327</v>
      </c>
      <c r="J1031" s="3">
        <v>928</v>
      </c>
    </row>
    <row r="1032" spans="1:10" ht="14.25" x14ac:dyDescent="0.15">
      <c r="A1032" s="1">
        <v>21</v>
      </c>
      <c r="B1032" s="1">
        <v>521</v>
      </c>
      <c r="C1032">
        <v>21521</v>
      </c>
      <c r="D1032" t="s">
        <v>976</v>
      </c>
      <c r="E1032" t="s">
        <v>1016</v>
      </c>
      <c r="F1032" s="3">
        <v>18607</v>
      </c>
      <c r="G1032" s="3">
        <v>13212</v>
      </c>
      <c r="H1032" s="3">
        <v>3200</v>
      </c>
      <c r="I1032" s="3">
        <v>22777503</v>
      </c>
      <c r="J1032" s="3">
        <v>8449</v>
      </c>
    </row>
    <row r="1033" spans="1:10" ht="14.25" x14ac:dyDescent="0.15">
      <c r="A1033" s="1">
        <v>21</v>
      </c>
      <c r="B1033" s="1">
        <v>604</v>
      </c>
      <c r="C1033">
        <v>21604</v>
      </c>
      <c r="D1033" t="s">
        <v>976</v>
      </c>
      <c r="E1033" t="s">
        <v>1017</v>
      </c>
      <c r="F1033" s="3">
        <v>1707</v>
      </c>
      <c r="G1033" s="3">
        <v>1161</v>
      </c>
      <c r="H1033" s="3">
        <v>77</v>
      </c>
      <c r="I1033" s="3">
        <v>2196204</v>
      </c>
      <c r="J1033" s="3">
        <v>799</v>
      </c>
    </row>
    <row r="1034" spans="1:10" ht="14.25" x14ac:dyDescent="0.15">
      <c r="A1034" s="1">
        <v>22</v>
      </c>
      <c r="B1034" s="1">
        <v>0</v>
      </c>
      <c r="C1034">
        <v>22000</v>
      </c>
      <c r="D1034" t="s">
        <v>1018</v>
      </c>
      <c r="E1034" t="s">
        <v>1018</v>
      </c>
      <c r="F1034" s="3">
        <v>3731920</v>
      </c>
      <c r="G1034" s="3">
        <v>3722481</v>
      </c>
      <c r="H1034" s="3">
        <v>5729273</v>
      </c>
      <c r="I1034" s="3">
        <v>5379778772</v>
      </c>
      <c r="J1034" s="3">
        <v>1752575</v>
      </c>
    </row>
    <row r="1035" spans="1:10" ht="14.25" x14ac:dyDescent="0.15">
      <c r="A1035" s="1">
        <v>22</v>
      </c>
      <c r="B1035" s="1">
        <v>100</v>
      </c>
      <c r="C1035">
        <v>22100</v>
      </c>
      <c r="D1035" t="s">
        <v>1018</v>
      </c>
      <c r="E1035" t="s">
        <v>1019</v>
      </c>
      <c r="F1035" s="3">
        <v>710730</v>
      </c>
      <c r="G1035" s="3">
        <v>836932</v>
      </c>
      <c r="H1035" s="3">
        <v>1716882</v>
      </c>
      <c r="I1035" s="3">
        <v>1053388945</v>
      </c>
      <c r="J1035" s="3">
        <v>330411</v>
      </c>
    </row>
    <row r="1036" spans="1:10" ht="14.25" x14ac:dyDescent="0.15">
      <c r="A1036" s="1">
        <v>22</v>
      </c>
      <c r="B1036" s="1">
        <v>101</v>
      </c>
      <c r="C1036">
        <v>22101</v>
      </c>
      <c r="D1036" t="s">
        <v>1018</v>
      </c>
      <c r="E1036" t="s">
        <v>1020</v>
      </c>
      <c r="F1036" s="3">
        <v>256531</v>
      </c>
      <c r="G1036" s="3">
        <v>302479</v>
      </c>
      <c r="H1036" s="3">
        <v>714248</v>
      </c>
      <c r="I1036" s="3" t="s">
        <v>19</v>
      </c>
      <c r="J1036" s="3" t="s">
        <v>19</v>
      </c>
    </row>
    <row r="1037" spans="1:10" ht="14.25" x14ac:dyDescent="0.15">
      <c r="A1037" s="1">
        <v>22</v>
      </c>
      <c r="B1037" s="1">
        <v>102</v>
      </c>
      <c r="C1037">
        <v>22102</v>
      </c>
      <c r="D1037" t="s">
        <v>1018</v>
      </c>
      <c r="E1037" t="s">
        <v>1021</v>
      </c>
      <c r="F1037" s="3">
        <v>209726</v>
      </c>
      <c r="G1037" s="3">
        <v>261168</v>
      </c>
      <c r="H1037" s="3">
        <v>682088</v>
      </c>
      <c r="I1037" s="3" t="s">
        <v>19</v>
      </c>
      <c r="J1037" s="3" t="s">
        <v>19</v>
      </c>
    </row>
    <row r="1038" spans="1:10" ht="14.25" x14ac:dyDescent="0.15">
      <c r="A1038" s="1">
        <v>22</v>
      </c>
      <c r="B1038" s="1">
        <v>103</v>
      </c>
      <c r="C1038">
        <v>22103</v>
      </c>
      <c r="D1038" t="s">
        <v>1018</v>
      </c>
      <c r="E1038" t="s">
        <v>1022</v>
      </c>
      <c r="F1038" s="3">
        <v>244473</v>
      </c>
      <c r="G1038" s="3">
        <v>273284</v>
      </c>
      <c r="H1038" s="3">
        <v>320546</v>
      </c>
      <c r="I1038" s="3" t="s">
        <v>19</v>
      </c>
      <c r="J1038" s="3" t="s">
        <v>19</v>
      </c>
    </row>
    <row r="1039" spans="1:10" ht="14.25" x14ac:dyDescent="0.15">
      <c r="A1039" s="1">
        <v>22</v>
      </c>
      <c r="B1039" s="1">
        <v>130</v>
      </c>
      <c r="C1039">
        <v>22130</v>
      </c>
      <c r="D1039" t="s">
        <v>1018</v>
      </c>
      <c r="E1039" t="s">
        <v>1023</v>
      </c>
      <c r="F1039" s="3">
        <v>790959</v>
      </c>
      <c r="G1039" s="3">
        <v>879496</v>
      </c>
      <c r="H1039" s="3">
        <v>1508098</v>
      </c>
      <c r="I1039" s="3">
        <v>1186229132</v>
      </c>
      <c r="J1039" s="3">
        <v>374600</v>
      </c>
    </row>
    <row r="1040" spans="1:10" ht="14.25" x14ac:dyDescent="0.15">
      <c r="A1040" s="1">
        <v>22</v>
      </c>
      <c r="B1040" s="1">
        <v>131</v>
      </c>
      <c r="C1040">
        <v>22131</v>
      </c>
      <c r="D1040" t="s">
        <v>1018</v>
      </c>
      <c r="E1040" t="s">
        <v>738</v>
      </c>
      <c r="F1040" s="3">
        <v>231818</v>
      </c>
      <c r="G1040" s="3">
        <v>311324</v>
      </c>
      <c r="H1040" s="3">
        <v>681767</v>
      </c>
      <c r="I1040" s="3" t="s">
        <v>19</v>
      </c>
      <c r="J1040" s="3" t="s">
        <v>19</v>
      </c>
    </row>
    <row r="1041" spans="1:10" ht="14.25" x14ac:dyDescent="0.15">
      <c r="A1041" s="1">
        <v>22</v>
      </c>
      <c r="B1041" s="1">
        <v>132</v>
      </c>
      <c r="C1041">
        <v>22132</v>
      </c>
      <c r="D1041" t="s">
        <v>1018</v>
      </c>
      <c r="E1041" t="s">
        <v>21</v>
      </c>
      <c r="F1041" s="3">
        <v>126419</v>
      </c>
      <c r="G1041" s="3">
        <v>208610</v>
      </c>
      <c r="H1041" s="3">
        <v>410539</v>
      </c>
      <c r="I1041" s="3" t="s">
        <v>19</v>
      </c>
      <c r="J1041" s="3" t="s">
        <v>19</v>
      </c>
    </row>
    <row r="1042" spans="1:10" ht="14.25" x14ac:dyDescent="0.15">
      <c r="A1042" s="1">
        <v>22</v>
      </c>
      <c r="B1042" s="1">
        <v>133</v>
      </c>
      <c r="C1042">
        <v>22133</v>
      </c>
      <c r="D1042" t="s">
        <v>1018</v>
      </c>
      <c r="E1042" t="s">
        <v>23</v>
      </c>
      <c r="F1042" s="3">
        <v>112041</v>
      </c>
      <c r="G1042" s="3">
        <v>106032</v>
      </c>
      <c r="H1042" s="3">
        <v>79320</v>
      </c>
      <c r="I1042" s="3" t="s">
        <v>19</v>
      </c>
      <c r="J1042" s="3" t="s">
        <v>19</v>
      </c>
    </row>
    <row r="1043" spans="1:10" ht="14.25" x14ac:dyDescent="0.15">
      <c r="A1043" s="1">
        <v>22</v>
      </c>
      <c r="B1043" s="1">
        <v>134</v>
      </c>
      <c r="C1043">
        <v>22134</v>
      </c>
      <c r="D1043" t="s">
        <v>1018</v>
      </c>
      <c r="E1043" t="s">
        <v>22</v>
      </c>
      <c r="F1043" s="3">
        <v>100284</v>
      </c>
      <c r="G1043" s="3">
        <v>66321</v>
      </c>
      <c r="H1043" s="3">
        <v>257420</v>
      </c>
      <c r="I1043" s="3" t="s">
        <v>19</v>
      </c>
      <c r="J1043" s="3" t="s">
        <v>19</v>
      </c>
    </row>
    <row r="1044" spans="1:10" ht="14.25" x14ac:dyDescent="0.15">
      <c r="A1044" s="1">
        <v>22</v>
      </c>
      <c r="B1044" s="1">
        <v>135</v>
      </c>
      <c r="C1044">
        <v>22135</v>
      </c>
      <c r="D1044" t="s">
        <v>1018</v>
      </c>
      <c r="E1044" t="s">
        <v>20</v>
      </c>
      <c r="F1044" s="3">
        <v>93859</v>
      </c>
      <c r="G1044" s="3">
        <v>82624</v>
      </c>
      <c r="H1044" s="3">
        <v>33930</v>
      </c>
      <c r="I1044" s="3" t="s">
        <v>19</v>
      </c>
      <c r="J1044" s="3" t="s">
        <v>19</v>
      </c>
    </row>
    <row r="1045" spans="1:10" ht="14.25" x14ac:dyDescent="0.15">
      <c r="A1045" s="1">
        <v>22</v>
      </c>
      <c r="B1045" s="1">
        <v>136</v>
      </c>
      <c r="C1045">
        <v>22136</v>
      </c>
      <c r="D1045" t="s">
        <v>1018</v>
      </c>
      <c r="E1045" t="s">
        <v>1024</v>
      </c>
      <c r="F1045" s="3">
        <v>94120</v>
      </c>
      <c r="G1045" s="3">
        <v>93110</v>
      </c>
      <c r="H1045" s="3">
        <v>42383</v>
      </c>
      <c r="I1045" s="3" t="s">
        <v>19</v>
      </c>
      <c r="J1045" s="3" t="s">
        <v>19</v>
      </c>
    </row>
    <row r="1046" spans="1:10" ht="14.25" x14ac:dyDescent="0.15">
      <c r="A1046" s="1">
        <v>22</v>
      </c>
      <c r="B1046" s="1">
        <v>137</v>
      </c>
      <c r="C1046">
        <v>22137</v>
      </c>
      <c r="D1046" t="s">
        <v>1018</v>
      </c>
      <c r="E1046" t="s">
        <v>1025</v>
      </c>
      <c r="F1046" s="3">
        <v>32418</v>
      </c>
      <c r="G1046" s="3">
        <v>11474</v>
      </c>
      <c r="H1046" s="3">
        <v>2740</v>
      </c>
      <c r="I1046" s="3" t="s">
        <v>19</v>
      </c>
      <c r="J1046" s="3" t="s">
        <v>19</v>
      </c>
    </row>
    <row r="1047" spans="1:10" ht="14.25" x14ac:dyDescent="0.15">
      <c r="A1047" s="1">
        <v>22</v>
      </c>
      <c r="B1047" s="1">
        <v>203</v>
      </c>
      <c r="C1047">
        <v>22203</v>
      </c>
      <c r="D1047" t="s">
        <v>1018</v>
      </c>
      <c r="E1047" t="s">
        <v>1026</v>
      </c>
      <c r="F1047" s="3">
        <v>201253</v>
      </c>
      <c r="G1047" s="3">
        <v>225017</v>
      </c>
      <c r="H1047" s="3">
        <v>509482</v>
      </c>
      <c r="I1047" s="3">
        <v>304730624</v>
      </c>
      <c r="J1047" s="3">
        <v>94531</v>
      </c>
    </row>
    <row r="1048" spans="1:10" ht="14.25" x14ac:dyDescent="0.15">
      <c r="A1048" s="1">
        <v>22</v>
      </c>
      <c r="B1048" s="1">
        <v>205</v>
      </c>
      <c r="C1048">
        <v>22205</v>
      </c>
      <c r="D1048" t="s">
        <v>1018</v>
      </c>
      <c r="E1048" t="s">
        <v>1027</v>
      </c>
      <c r="F1048" s="3">
        <v>38656</v>
      </c>
      <c r="G1048" s="3">
        <v>29218</v>
      </c>
      <c r="H1048" s="3">
        <v>30655</v>
      </c>
      <c r="I1048" s="3">
        <v>50435446</v>
      </c>
      <c r="J1048" s="3">
        <v>17165</v>
      </c>
    </row>
    <row r="1049" spans="1:10" ht="14.25" x14ac:dyDescent="0.15">
      <c r="A1049" s="1">
        <v>22</v>
      </c>
      <c r="B1049" s="1">
        <v>206</v>
      </c>
      <c r="C1049">
        <v>22206</v>
      </c>
      <c r="D1049" t="s">
        <v>1018</v>
      </c>
      <c r="E1049" t="s">
        <v>1028</v>
      </c>
      <c r="F1049" s="3">
        <v>111394</v>
      </c>
      <c r="G1049" s="3">
        <v>75805</v>
      </c>
      <c r="H1049" s="3">
        <v>116740</v>
      </c>
      <c r="I1049" s="3">
        <v>175547447</v>
      </c>
      <c r="J1049" s="3">
        <v>52213</v>
      </c>
    </row>
    <row r="1050" spans="1:10" ht="14.25" x14ac:dyDescent="0.15">
      <c r="A1050" s="1">
        <v>22</v>
      </c>
      <c r="B1050" s="1">
        <v>207</v>
      </c>
      <c r="C1050">
        <v>22207</v>
      </c>
      <c r="D1050" t="s">
        <v>1018</v>
      </c>
      <c r="E1050" t="s">
        <v>1029</v>
      </c>
      <c r="F1050" s="3">
        <v>133879</v>
      </c>
      <c r="G1050" s="3">
        <v>112177</v>
      </c>
      <c r="H1050" s="3">
        <v>53294</v>
      </c>
      <c r="I1050" s="3">
        <v>186026629</v>
      </c>
      <c r="J1050" s="3">
        <v>62778</v>
      </c>
    </row>
    <row r="1051" spans="1:10" ht="14.25" x14ac:dyDescent="0.15">
      <c r="A1051" s="1">
        <v>22</v>
      </c>
      <c r="B1051" s="1">
        <v>208</v>
      </c>
      <c r="C1051">
        <v>22208</v>
      </c>
      <c r="D1051" t="s">
        <v>1018</v>
      </c>
      <c r="E1051" t="s">
        <v>1030</v>
      </c>
      <c r="F1051" s="3">
        <v>72224</v>
      </c>
      <c r="G1051" s="3">
        <v>70990</v>
      </c>
      <c r="H1051" s="3">
        <v>30785</v>
      </c>
      <c r="I1051" s="3">
        <v>77140641</v>
      </c>
      <c r="J1051" s="3">
        <v>30274</v>
      </c>
    </row>
    <row r="1052" spans="1:10" ht="14.25" x14ac:dyDescent="0.15">
      <c r="A1052" s="1">
        <v>22</v>
      </c>
      <c r="B1052" s="1">
        <v>209</v>
      </c>
      <c r="C1052">
        <v>22209</v>
      </c>
      <c r="D1052" t="s">
        <v>1018</v>
      </c>
      <c r="E1052" t="s">
        <v>1031</v>
      </c>
      <c r="F1052" s="3">
        <v>100546</v>
      </c>
      <c r="G1052" s="3">
        <v>86915</v>
      </c>
      <c r="H1052" s="3">
        <v>67268</v>
      </c>
      <c r="I1052" s="3">
        <v>134393425</v>
      </c>
      <c r="J1052" s="3">
        <v>46792</v>
      </c>
    </row>
    <row r="1053" spans="1:10" ht="14.25" x14ac:dyDescent="0.15">
      <c r="A1053" s="1">
        <v>22</v>
      </c>
      <c r="B1053" s="1">
        <v>210</v>
      </c>
      <c r="C1053">
        <v>22210</v>
      </c>
      <c r="D1053" t="s">
        <v>1018</v>
      </c>
      <c r="E1053" t="s">
        <v>1032</v>
      </c>
      <c r="F1053" s="3">
        <v>254408</v>
      </c>
      <c r="G1053" s="3">
        <v>228601</v>
      </c>
      <c r="H1053" s="3">
        <v>317439</v>
      </c>
      <c r="I1053" s="3">
        <v>376062228</v>
      </c>
      <c r="J1053" s="3">
        <v>120824</v>
      </c>
    </row>
    <row r="1054" spans="1:10" ht="14.25" x14ac:dyDescent="0.15">
      <c r="A1054" s="1">
        <v>22</v>
      </c>
      <c r="B1054" s="1">
        <v>211</v>
      </c>
      <c r="C1054">
        <v>22211</v>
      </c>
      <c r="D1054" t="s">
        <v>1018</v>
      </c>
      <c r="E1054" t="s">
        <v>1033</v>
      </c>
      <c r="F1054" s="3">
        <v>165156</v>
      </c>
      <c r="G1054" s="3">
        <v>142858</v>
      </c>
      <c r="H1054" s="3">
        <v>118671</v>
      </c>
      <c r="I1054" s="3">
        <v>236296815</v>
      </c>
      <c r="J1054" s="3">
        <v>80448</v>
      </c>
    </row>
    <row r="1055" spans="1:10" ht="14.25" x14ac:dyDescent="0.15">
      <c r="A1055" s="1">
        <v>22</v>
      </c>
      <c r="B1055" s="1">
        <v>212</v>
      </c>
      <c r="C1055">
        <v>22212</v>
      </c>
      <c r="D1055" t="s">
        <v>1018</v>
      </c>
      <c r="E1055" t="s">
        <v>1034</v>
      </c>
      <c r="F1055" s="3">
        <v>140936</v>
      </c>
      <c r="G1055" s="3">
        <v>112905</v>
      </c>
      <c r="H1055" s="3">
        <v>215345</v>
      </c>
      <c r="I1055" s="3">
        <v>193713079</v>
      </c>
      <c r="J1055" s="3">
        <v>66385</v>
      </c>
    </row>
    <row r="1056" spans="1:10" ht="14.25" x14ac:dyDescent="0.15">
      <c r="A1056" s="1">
        <v>22</v>
      </c>
      <c r="B1056" s="1">
        <v>213</v>
      </c>
      <c r="C1056">
        <v>22213</v>
      </c>
      <c r="D1056" t="s">
        <v>1018</v>
      </c>
      <c r="E1056" t="s">
        <v>1035</v>
      </c>
      <c r="F1056" s="3">
        <v>114854</v>
      </c>
      <c r="G1056" s="3">
        <v>111230</v>
      </c>
      <c r="H1056" s="3">
        <v>73503</v>
      </c>
      <c r="I1056" s="3">
        <v>166996341</v>
      </c>
      <c r="J1056" s="3">
        <v>55920</v>
      </c>
    </row>
    <row r="1057" spans="1:10" ht="14.25" x14ac:dyDescent="0.15">
      <c r="A1057" s="1">
        <v>22</v>
      </c>
      <c r="B1057" s="1">
        <v>214</v>
      </c>
      <c r="C1057">
        <v>22214</v>
      </c>
      <c r="D1057" t="s">
        <v>1018</v>
      </c>
      <c r="E1057" t="s">
        <v>1036</v>
      </c>
      <c r="F1057" s="3">
        <v>145258</v>
      </c>
      <c r="G1057" s="3">
        <v>132439</v>
      </c>
      <c r="H1057" s="3">
        <v>172306</v>
      </c>
      <c r="I1057" s="3">
        <v>204737230</v>
      </c>
      <c r="J1057" s="3">
        <v>67397</v>
      </c>
    </row>
    <row r="1058" spans="1:10" ht="14.25" x14ac:dyDescent="0.15">
      <c r="A1058" s="1">
        <v>22</v>
      </c>
      <c r="B1058" s="1">
        <v>215</v>
      </c>
      <c r="C1058">
        <v>22215</v>
      </c>
      <c r="D1058" t="s">
        <v>1018</v>
      </c>
      <c r="E1058" t="s">
        <v>1037</v>
      </c>
      <c r="F1058" s="3">
        <v>87864</v>
      </c>
      <c r="G1058" s="3">
        <v>120389</v>
      </c>
      <c r="H1058" s="3">
        <v>24164</v>
      </c>
      <c r="I1058" s="3">
        <v>134797992</v>
      </c>
      <c r="J1058" s="3">
        <v>44010</v>
      </c>
    </row>
    <row r="1059" spans="1:10" ht="14.25" x14ac:dyDescent="0.15">
      <c r="A1059" s="1">
        <v>22</v>
      </c>
      <c r="B1059" s="1">
        <v>216</v>
      </c>
      <c r="C1059">
        <v>22216</v>
      </c>
      <c r="D1059" t="s">
        <v>1018</v>
      </c>
      <c r="E1059" t="s">
        <v>1038</v>
      </c>
      <c r="F1059" s="3">
        <v>84004</v>
      </c>
      <c r="G1059" s="3">
        <v>78927</v>
      </c>
      <c r="H1059" s="3">
        <v>165332</v>
      </c>
      <c r="I1059" s="3">
        <v>120662541</v>
      </c>
      <c r="J1059" s="3">
        <v>40780</v>
      </c>
    </row>
    <row r="1060" spans="1:10" ht="14.25" x14ac:dyDescent="0.15">
      <c r="A1060" s="1">
        <v>22</v>
      </c>
      <c r="B1060" s="1">
        <v>219</v>
      </c>
      <c r="C1060">
        <v>22219</v>
      </c>
      <c r="D1060" t="s">
        <v>1018</v>
      </c>
      <c r="E1060" t="s">
        <v>1039</v>
      </c>
      <c r="F1060" s="3">
        <v>23927</v>
      </c>
      <c r="G1060" s="3">
        <v>23777</v>
      </c>
      <c r="H1060" s="3">
        <v>15117</v>
      </c>
      <c r="I1060" s="3">
        <v>24482946</v>
      </c>
      <c r="J1060" s="3">
        <v>9741</v>
      </c>
    </row>
    <row r="1061" spans="1:10" ht="14.25" x14ac:dyDescent="0.15">
      <c r="A1061" s="1">
        <v>22</v>
      </c>
      <c r="B1061" s="1">
        <v>220</v>
      </c>
      <c r="C1061">
        <v>22220</v>
      </c>
      <c r="D1061" t="s">
        <v>1018</v>
      </c>
      <c r="E1061" t="s">
        <v>1040</v>
      </c>
      <c r="F1061" s="3">
        <v>53061</v>
      </c>
      <c r="G1061" s="3">
        <v>37062</v>
      </c>
      <c r="H1061" s="3">
        <v>262545</v>
      </c>
      <c r="I1061" s="3">
        <v>83748894</v>
      </c>
      <c r="J1061" s="3">
        <v>25991</v>
      </c>
    </row>
    <row r="1062" spans="1:10" ht="14.25" x14ac:dyDescent="0.15">
      <c r="A1062" s="1">
        <v>22</v>
      </c>
      <c r="B1062" s="1">
        <v>221</v>
      </c>
      <c r="C1062">
        <v>22221</v>
      </c>
      <c r="D1062" t="s">
        <v>1018</v>
      </c>
      <c r="E1062" t="s">
        <v>1041</v>
      </c>
      <c r="F1062" s="3">
        <v>58753</v>
      </c>
      <c r="G1062" s="3">
        <v>43266</v>
      </c>
      <c r="H1062" s="3">
        <v>37684</v>
      </c>
      <c r="I1062" s="3">
        <v>90687564</v>
      </c>
      <c r="J1062" s="3">
        <v>29118</v>
      </c>
    </row>
    <row r="1063" spans="1:10" ht="14.25" x14ac:dyDescent="0.15">
      <c r="A1063" s="1">
        <v>22</v>
      </c>
      <c r="B1063" s="1">
        <v>222</v>
      </c>
      <c r="C1063">
        <v>22222</v>
      </c>
      <c r="D1063" t="s">
        <v>1018</v>
      </c>
      <c r="E1063" t="s">
        <v>1042</v>
      </c>
      <c r="F1063" s="3">
        <v>33350</v>
      </c>
      <c r="G1063" s="3">
        <v>24740</v>
      </c>
      <c r="H1063" s="3">
        <v>4444</v>
      </c>
      <c r="I1063" s="3">
        <v>36633722</v>
      </c>
      <c r="J1063" s="3">
        <v>14521</v>
      </c>
    </row>
    <row r="1064" spans="1:10" ht="14.25" x14ac:dyDescent="0.15">
      <c r="A1064" s="1">
        <v>22</v>
      </c>
      <c r="B1064" s="1">
        <v>223</v>
      </c>
      <c r="C1064">
        <v>22223</v>
      </c>
      <c r="D1064" t="s">
        <v>1018</v>
      </c>
      <c r="E1064" t="s">
        <v>1043</v>
      </c>
      <c r="F1064" s="3">
        <v>33587</v>
      </c>
      <c r="G1064" s="3">
        <v>26192</v>
      </c>
      <c r="H1064" s="3">
        <v>8504</v>
      </c>
      <c r="I1064" s="3">
        <v>45791280</v>
      </c>
      <c r="J1064" s="3">
        <v>16406</v>
      </c>
    </row>
    <row r="1065" spans="1:10" ht="14.25" x14ac:dyDescent="0.15">
      <c r="A1065" s="1">
        <v>22</v>
      </c>
      <c r="B1065" s="1">
        <v>224</v>
      </c>
      <c r="C1065">
        <v>22224</v>
      </c>
      <c r="D1065" t="s">
        <v>1018</v>
      </c>
      <c r="E1065" t="s">
        <v>1044</v>
      </c>
      <c r="F1065" s="3">
        <v>45459</v>
      </c>
      <c r="G1065" s="3">
        <v>38427</v>
      </c>
      <c r="H1065" s="3">
        <v>22628</v>
      </c>
      <c r="I1065" s="3">
        <v>62732620</v>
      </c>
      <c r="J1065" s="3">
        <v>22230</v>
      </c>
    </row>
    <row r="1066" spans="1:10" ht="14.25" x14ac:dyDescent="0.15">
      <c r="A1066" s="1">
        <v>22</v>
      </c>
      <c r="B1066" s="1">
        <v>225</v>
      </c>
      <c r="C1066">
        <v>22225</v>
      </c>
      <c r="D1066" t="s">
        <v>1018</v>
      </c>
      <c r="E1066" t="s">
        <v>1045</v>
      </c>
      <c r="F1066" s="3">
        <v>49611</v>
      </c>
      <c r="G1066" s="3">
        <v>41278</v>
      </c>
      <c r="H1066" s="3">
        <v>9838</v>
      </c>
      <c r="I1066" s="3">
        <v>64344403</v>
      </c>
      <c r="J1066" s="3">
        <v>22285</v>
      </c>
    </row>
    <row r="1067" spans="1:10" ht="14.25" x14ac:dyDescent="0.15">
      <c r="A1067" s="1">
        <v>22</v>
      </c>
      <c r="B1067" s="1">
        <v>226</v>
      </c>
      <c r="C1067">
        <v>22226</v>
      </c>
      <c r="D1067" t="s">
        <v>1018</v>
      </c>
      <c r="E1067" t="s">
        <v>1046</v>
      </c>
      <c r="F1067" s="3">
        <v>47285</v>
      </c>
      <c r="G1067" s="3">
        <v>50967</v>
      </c>
      <c r="H1067" s="3">
        <v>36600</v>
      </c>
      <c r="I1067" s="3">
        <v>59727496</v>
      </c>
      <c r="J1067" s="3">
        <v>21753</v>
      </c>
    </row>
    <row r="1068" spans="1:10" ht="14.25" x14ac:dyDescent="0.15">
      <c r="A1068" s="1">
        <v>22</v>
      </c>
      <c r="B1068" s="1">
        <v>301</v>
      </c>
      <c r="C1068">
        <v>22301</v>
      </c>
      <c r="D1068" t="s">
        <v>1018</v>
      </c>
      <c r="E1068" t="s">
        <v>1047</v>
      </c>
      <c r="F1068" s="3">
        <v>13361</v>
      </c>
      <c r="G1068" s="3">
        <v>7681</v>
      </c>
      <c r="H1068" s="3">
        <v>3396</v>
      </c>
      <c r="I1068" s="3">
        <v>12333910</v>
      </c>
      <c r="J1068" s="3">
        <v>5413</v>
      </c>
    </row>
    <row r="1069" spans="1:10" ht="14.25" x14ac:dyDescent="0.15">
      <c r="A1069" s="1">
        <v>22</v>
      </c>
      <c r="B1069" s="1">
        <v>302</v>
      </c>
      <c r="C1069">
        <v>22302</v>
      </c>
      <c r="D1069" t="s">
        <v>1018</v>
      </c>
      <c r="E1069" t="s">
        <v>1048</v>
      </c>
      <c r="F1069" s="3">
        <v>7800</v>
      </c>
      <c r="G1069" s="3">
        <v>5564</v>
      </c>
      <c r="H1069" s="3">
        <v>1031</v>
      </c>
      <c r="I1069" s="3">
        <v>7294948</v>
      </c>
      <c r="J1069" s="3">
        <v>2983</v>
      </c>
    </row>
    <row r="1070" spans="1:10" ht="14.25" x14ac:dyDescent="0.15">
      <c r="A1070" s="1">
        <v>22</v>
      </c>
      <c r="B1070" s="1">
        <v>304</v>
      </c>
      <c r="C1070">
        <v>22304</v>
      </c>
      <c r="D1070" t="s">
        <v>1018</v>
      </c>
      <c r="E1070" t="s">
        <v>1049</v>
      </c>
      <c r="F1070" s="3">
        <v>9020</v>
      </c>
      <c r="G1070" s="3">
        <v>4675</v>
      </c>
      <c r="H1070" s="3">
        <v>1423</v>
      </c>
      <c r="I1070" s="3">
        <v>7483640</v>
      </c>
      <c r="J1070" s="3">
        <v>3229</v>
      </c>
    </row>
    <row r="1071" spans="1:10" ht="14.25" x14ac:dyDescent="0.15">
      <c r="A1071" s="1">
        <v>22</v>
      </c>
      <c r="B1071" s="1">
        <v>305</v>
      </c>
      <c r="C1071">
        <v>22305</v>
      </c>
      <c r="D1071" t="s">
        <v>1018</v>
      </c>
      <c r="E1071" t="s">
        <v>1050</v>
      </c>
      <c r="F1071" s="3">
        <v>7430</v>
      </c>
      <c r="G1071" s="3">
        <v>6173</v>
      </c>
      <c r="H1071" s="3">
        <v>710</v>
      </c>
      <c r="I1071" s="3">
        <v>6457240</v>
      </c>
      <c r="J1071" s="3">
        <v>2766</v>
      </c>
    </row>
    <row r="1072" spans="1:10" ht="14.25" x14ac:dyDescent="0.15">
      <c r="A1072" s="1">
        <v>22</v>
      </c>
      <c r="B1072" s="1">
        <v>306</v>
      </c>
      <c r="C1072">
        <v>22306</v>
      </c>
      <c r="D1072" t="s">
        <v>1018</v>
      </c>
      <c r="E1072" t="s">
        <v>1051</v>
      </c>
      <c r="F1072" s="3">
        <v>9073</v>
      </c>
      <c r="G1072" s="3">
        <v>5202</v>
      </c>
      <c r="H1072" s="3">
        <v>1379</v>
      </c>
      <c r="I1072" s="3">
        <v>7729677</v>
      </c>
      <c r="J1072" s="3">
        <v>3480</v>
      </c>
    </row>
    <row r="1073" spans="1:10" ht="14.25" x14ac:dyDescent="0.15">
      <c r="A1073" s="1">
        <v>22</v>
      </c>
      <c r="B1073" s="1">
        <v>325</v>
      </c>
      <c r="C1073">
        <v>22325</v>
      </c>
      <c r="D1073" t="s">
        <v>1018</v>
      </c>
      <c r="E1073" t="s">
        <v>1052</v>
      </c>
      <c r="F1073" s="3">
        <v>38428</v>
      </c>
      <c r="G1073" s="3">
        <v>30370</v>
      </c>
      <c r="H1073" s="3">
        <v>12707</v>
      </c>
      <c r="I1073" s="3">
        <v>51107580</v>
      </c>
      <c r="J1073" s="3">
        <v>17541</v>
      </c>
    </row>
    <row r="1074" spans="1:10" ht="14.25" x14ac:dyDescent="0.15">
      <c r="A1074" s="1">
        <v>22</v>
      </c>
      <c r="B1074" s="1">
        <v>341</v>
      </c>
      <c r="C1074">
        <v>22341</v>
      </c>
      <c r="D1074" t="s">
        <v>1018</v>
      </c>
      <c r="E1074" t="s">
        <v>178</v>
      </c>
      <c r="F1074" s="3">
        <v>31763</v>
      </c>
      <c r="G1074" s="3">
        <v>42879</v>
      </c>
      <c r="H1074" s="3">
        <v>114080</v>
      </c>
      <c r="I1074" s="3">
        <v>48446214</v>
      </c>
      <c r="J1074" s="3">
        <v>15166</v>
      </c>
    </row>
    <row r="1075" spans="1:10" ht="14.25" x14ac:dyDescent="0.15">
      <c r="A1075" s="1">
        <v>22</v>
      </c>
      <c r="B1075" s="1">
        <v>342</v>
      </c>
      <c r="C1075">
        <v>22342</v>
      </c>
      <c r="D1075" t="s">
        <v>1018</v>
      </c>
      <c r="E1075" t="s">
        <v>1053</v>
      </c>
      <c r="F1075" s="3">
        <v>41964</v>
      </c>
      <c r="G1075" s="3">
        <v>35526</v>
      </c>
      <c r="H1075" s="3">
        <v>45019</v>
      </c>
      <c r="I1075" s="3">
        <v>70888078</v>
      </c>
      <c r="J1075" s="3">
        <v>19783</v>
      </c>
    </row>
    <row r="1076" spans="1:10" ht="14.25" x14ac:dyDescent="0.15">
      <c r="A1076" s="1">
        <v>22</v>
      </c>
      <c r="B1076" s="1">
        <v>344</v>
      </c>
      <c r="C1076">
        <v>22344</v>
      </c>
      <c r="D1076" t="s">
        <v>1018</v>
      </c>
      <c r="E1076" t="s">
        <v>1054</v>
      </c>
      <c r="F1076" s="3">
        <v>19732</v>
      </c>
      <c r="G1076" s="3">
        <v>8476</v>
      </c>
      <c r="H1076" s="3">
        <v>1983</v>
      </c>
      <c r="I1076" s="3">
        <v>27661676</v>
      </c>
      <c r="J1076" s="3">
        <v>9585</v>
      </c>
    </row>
    <row r="1077" spans="1:10" ht="14.25" x14ac:dyDescent="0.15">
      <c r="A1077" s="1">
        <v>22</v>
      </c>
      <c r="B1077" s="1">
        <v>424</v>
      </c>
      <c r="C1077">
        <v>22424</v>
      </c>
      <c r="D1077" t="s">
        <v>1018</v>
      </c>
      <c r="E1077" t="s">
        <v>1055</v>
      </c>
      <c r="F1077" s="3">
        <v>29100</v>
      </c>
      <c r="G1077" s="3">
        <v>31421</v>
      </c>
      <c r="H1077" s="3">
        <v>27846</v>
      </c>
      <c r="I1077" s="3">
        <v>39430405</v>
      </c>
      <c r="J1077" s="3">
        <v>14123</v>
      </c>
    </row>
    <row r="1078" spans="1:10" ht="14.25" x14ac:dyDescent="0.15">
      <c r="A1078" s="1">
        <v>22</v>
      </c>
      <c r="B1078" s="1">
        <v>429</v>
      </c>
      <c r="C1078">
        <v>22429</v>
      </c>
      <c r="D1078" t="s">
        <v>1018</v>
      </c>
      <c r="E1078" t="s">
        <v>1056</v>
      </c>
      <c r="F1078" s="3">
        <v>7790</v>
      </c>
      <c r="G1078" s="3">
        <v>4012</v>
      </c>
      <c r="H1078" s="3">
        <v>364</v>
      </c>
      <c r="I1078" s="3">
        <v>7523905</v>
      </c>
      <c r="J1078" s="3">
        <v>3070</v>
      </c>
    </row>
    <row r="1079" spans="1:10" ht="14.25" x14ac:dyDescent="0.15">
      <c r="A1079" s="1">
        <v>22</v>
      </c>
      <c r="B1079" s="1">
        <v>461</v>
      </c>
      <c r="C1079">
        <v>22461</v>
      </c>
      <c r="D1079" t="s">
        <v>1018</v>
      </c>
      <c r="E1079" t="s">
        <v>66</v>
      </c>
      <c r="F1079" s="3">
        <v>19305</v>
      </c>
      <c r="G1079" s="3">
        <v>10894</v>
      </c>
      <c r="H1079" s="3">
        <v>2012</v>
      </c>
      <c r="I1079" s="3">
        <v>24114059</v>
      </c>
      <c r="J1079" s="3">
        <v>8863</v>
      </c>
    </row>
    <row r="1080" spans="1:10" ht="14.25" x14ac:dyDescent="0.15">
      <c r="A1080" s="1">
        <v>23</v>
      </c>
      <c r="B1080" s="1">
        <v>0</v>
      </c>
      <c r="C1080">
        <v>23000</v>
      </c>
      <c r="D1080" t="s">
        <v>1057</v>
      </c>
      <c r="E1080" t="s">
        <v>1057</v>
      </c>
      <c r="F1080" s="3">
        <v>7288942</v>
      </c>
      <c r="G1080" s="3">
        <v>7303613</v>
      </c>
      <c r="H1080" s="3">
        <v>28370169</v>
      </c>
      <c r="I1080" s="3">
        <v>12201000399</v>
      </c>
      <c r="J1080" s="3">
        <v>3450882</v>
      </c>
    </row>
    <row r="1081" spans="1:10" ht="14.25" x14ac:dyDescent="0.15">
      <c r="A1081" s="1">
        <v>23</v>
      </c>
      <c r="B1081" s="1">
        <v>100</v>
      </c>
      <c r="C1081">
        <v>23100</v>
      </c>
      <c r="D1081" t="s">
        <v>1057</v>
      </c>
      <c r="E1081" t="s">
        <v>1058</v>
      </c>
      <c r="F1081" s="3">
        <v>2190519</v>
      </c>
      <c r="G1081" s="3">
        <v>2956541</v>
      </c>
      <c r="H1081" s="3">
        <v>20472362</v>
      </c>
      <c r="I1081" s="3">
        <v>4068607318</v>
      </c>
      <c r="J1081" s="3">
        <v>1046523</v>
      </c>
    </row>
    <row r="1082" spans="1:10" ht="14.25" x14ac:dyDescent="0.15">
      <c r="A1082" s="1">
        <v>23</v>
      </c>
      <c r="B1082" s="1">
        <v>101</v>
      </c>
      <c r="C1082">
        <v>23101</v>
      </c>
      <c r="D1082" t="s">
        <v>1057</v>
      </c>
      <c r="E1082" t="s">
        <v>1059</v>
      </c>
      <c r="F1082" s="3">
        <v>152201</v>
      </c>
      <c r="G1082" s="3">
        <v>150211</v>
      </c>
      <c r="H1082" s="3">
        <v>569066</v>
      </c>
      <c r="I1082" s="3" t="s">
        <v>19</v>
      </c>
      <c r="J1082" s="3" t="s">
        <v>19</v>
      </c>
    </row>
    <row r="1083" spans="1:10" ht="14.25" x14ac:dyDescent="0.15">
      <c r="A1083" s="1">
        <v>23</v>
      </c>
      <c r="B1083" s="1">
        <v>102</v>
      </c>
      <c r="C1083">
        <v>23102</v>
      </c>
      <c r="D1083" t="s">
        <v>1057</v>
      </c>
      <c r="E1083" t="s">
        <v>21</v>
      </c>
      <c r="F1083" s="3">
        <v>70840</v>
      </c>
      <c r="G1083" s="3">
        <v>186805</v>
      </c>
      <c r="H1083" s="3">
        <v>2367456</v>
      </c>
      <c r="I1083" s="3" t="s">
        <v>19</v>
      </c>
      <c r="J1083" s="3" t="s">
        <v>19</v>
      </c>
    </row>
    <row r="1084" spans="1:10" ht="14.25" x14ac:dyDescent="0.15">
      <c r="A1084" s="1">
        <v>23</v>
      </c>
      <c r="B1084" s="1">
        <v>103</v>
      </c>
      <c r="C1084">
        <v>23103</v>
      </c>
      <c r="D1084" t="s">
        <v>1057</v>
      </c>
      <c r="E1084" t="s">
        <v>20</v>
      </c>
      <c r="F1084" s="3">
        <v>159794</v>
      </c>
      <c r="G1084" s="3">
        <v>115140</v>
      </c>
      <c r="H1084" s="3">
        <v>423017</v>
      </c>
      <c r="I1084" s="3" t="s">
        <v>19</v>
      </c>
      <c r="J1084" s="3" t="s">
        <v>19</v>
      </c>
    </row>
    <row r="1085" spans="1:10" ht="14.25" x14ac:dyDescent="0.15">
      <c r="A1085" s="1">
        <v>23</v>
      </c>
      <c r="B1085" s="1">
        <v>104</v>
      </c>
      <c r="C1085">
        <v>23104</v>
      </c>
      <c r="D1085" t="s">
        <v>1057</v>
      </c>
      <c r="E1085" t="s">
        <v>23</v>
      </c>
      <c r="F1085" s="3">
        <v>141273</v>
      </c>
      <c r="G1085" s="3">
        <v>174403</v>
      </c>
      <c r="H1085" s="3">
        <v>1546082</v>
      </c>
      <c r="I1085" s="3" t="s">
        <v>19</v>
      </c>
      <c r="J1085" s="3" t="s">
        <v>19</v>
      </c>
    </row>
    <row r="1086" spans="1:10" ht="14.25" x14ac:dyDescent="0.15">
      <c r="A1086" s="1">
        <v>23</v>
      </c>
      <c r="B1086" s="1">
        <v>105</v>
      </c>
      <c r="C1086">
        <v>23105</v>
      </c>
      <c r="D1086" t="s">
        <v>1057</v>
      </c>
      <c r="E1086" t="s">
        <v>1060</v>
      </c>
      <c r="F1086" s="3">
        <v>128345</v>
      </c>
      <c r="G1086" s="3">
        <v>339741</v>
      </c>
      <c r="H1086" s="3">
        <v>5303656</v>
      </c>
      <c r="I1086" s="3" t="s">
        <v>19</v>
      </c>
      <c r="J1086" s="3" t="s">
        <v>19</v>
      </c>
    </row>
    <row r="1087" spans="1:10" ht="14.25" x14ac:dyDescent="0.15">
      <c r="A1087" s="1">
        <v>23</v>
      </c>
      <c r="B1087" s="1">
        <v>106</v>
      </c>
      <c r="C1087">
        <v>23106</v>
      </c>
      <c r="D1087" t="s">
        <v>1057</v>
      </c>
      <c r="E1087" t="s">
        <v>738</v>
      </c>
      <c r="F1087" s="3">
        <v>71480</v>
      </c>
      <c r="G1087" s="3">
        <v>617721</v>
      </c>
      <c r="H1087" s="3">
        <v>5339381</v>
      </c>
      <c r="I1087" s="3" t="s">
        <v>19</v>
      </c>
      <c r="J1087" s="3" t="s">
        <v>19</v>
      </c>
    </row>
    <row r="1088" spans="1:10" ht="14.25" x14ac:dyDescent="0.15">
      <c r="A1088" s="1">
        <v>23</v>
      </c>
      <c r="B1088" s="1">
        <v>107</v>
      </c>
      <c r="C1088">
        <v>23107</v>
      </c>
      <c r="D1088" t="s">
        <v>1057</v>
      </c>
      <c r="E1088" t="s">
        <v>1061</v>
      </c>
      <c r="F1088" s="3">
        <v>96733</v>
      </c>
      <c r="G1088" s="3">
        <v>131859</v>
      </c>
      <c r="H1088" s="3">
        <v>356901</v>
      </c>
      <c r="I1088" s="3" t="s">
        <v>19</v>
      </c>
      <c r="J1088" s="3" t="s">
        <v>19</v>
      </c>
    </row>
    <row r="1089" spans="1:10" ht="14.25" x14ac:dyDescent="0.15">
      <c r="A1089" s="1">
        <v>23</v>
      </c>
      <c r="B1089" s="1">
        <v>108</v>
      </c>
      <c r="C1089">
        <v>23108</v>
      </c>
      <c r="D1089" t="s">
        <v>1057</v>
      </c>
      <c r="E1089" t="s">
        <v>1062</v>
      </c>
      <c r="F1089" s="3">
        <v>103284</v>
      </c>
      <c r="G1089" s="3">
        <v>68373</v>
      </c>
      <c r="H1089" s="3">
        <v>732429</v>
      </c>
      <c r="I1089" s="3" t="s">
        <v>19</v>
      </c>
      <c r="J1089" s="3" t="s">
        <v>19</v>
      </c>
    </row>
    <row r="1090" spans="1:10" ht="14.25" x14ac:dyDescent="0.15">
      <c r="A1090" s="1">
        <v>23</v>
      </c>
      <c r="B1090" s="1">
        <v>109</v>
      </c>
      <c r="C1090">
        <v>23109</v>
      </c>
      <c r="D1090" t="s">
        <v>1057</v>
      </c>
      <c r="E1090" t="s">
        <v>1063</v>
      </c>
      <c r="F1090" s="3">
        <v>62968</v>
      </c>
      <c r="G1090" s="3">
        <v>155906</v>
      </c>
      <c r="H1090" s="3">
        <v>967420</v>
      </c>
      <c r="I1090" s="3" t="s">
        <v>19</v>
      </c>
      <c r="J1090" s="3" t="s">
        <v>19</v>
      </c>
    </row>
    <row r="1091" spans="1:10" ht="14.25" x14ac:dyDescent="0.15">
      <c r="A1091" s="1">
        <v>23</v>
      </c>
      <c r="B1091" s="1">
        <v>110</v>
      </c>
      <c r="C1091">
        <v>23110</v>
      </c>
      <c r="D1091" t="s">
        <v>1057</v>
      </c>
      <c r="E1091" t="s">
        <v>1064</v>
      </c>
      <c r="F1091" s="3">
        <v>214594</v>
      </c>
      <c r="G1091" s="3">
        <v>202592</v>
      </c>
      <c r="H1091" s="3">
        <v>708690</v>
      </c>
      <c r="I1091" s="3" t="s">
        <v>19</v>
      </c>
      <c r="J1091" s="3" t="s">
        <v>19</v>
      </c>
    </row>
    <row r="1092" spans="1:10" ht="14.25" x14ac:dyDescent="0.15">
      <c r="A1092" s="1">
        <v>23</v>
      </c>
      <c r="B1092" s="1">
        <v>111</v>
      </c>
      <c r="C1092">
        <v>23111</v>
      </c>
      <c r="D1092" t="s">
        <v>1057</v>
      </c>
      <c r="E1092" t="s">
        <v>675</v>
      </c>
      <c r="F1092" s="3">
        <v>142780</v>
      </c>
      <c r="G1092" s="3">
        <v>135157</v>
      </c>
      <c r="H1092" s="3">
        <v>535450</v>
      </c>
      <c r="I1092" s="3" t="s">
        <v>19</v>
      </c>
      <c r="J1092" s="3" t="s">
        <v>19</v>
      </c>
    </row>
    <row r="1093" spans="1:10" ht="14.25" x14ac:dyDescent="0.15">
      <c r="A1093" s="1">
        <v>23</v>
      </c>
      <c r="B1093" s="1">
        <v>112</v>
      </c>
      <c r="C1093">
        <v>23112</v>
      </c>
      <c r="D1093" t="s">
        <v>1057</v>
      </c>
      <c r="E1093" t="s">
        <v>22</v>
      </c>
      <c r="F1093" s="3">
        <v>134550</v>
      </c>
      <c r="G1093" s="3">
        <v>128545</v>
      </c>
      <c r="H1093" s="3">
        <v>299648</v>
      </c>
      <c r="I1093" s="3" t="s">
        <v>19</v>
      </c>
      <c r="J1093" s="3" t="s">
        <v>19</v>
      </c>
    </row>
    <row r="1094" spans="1:10" ht="14.25" x14ac:dyDescent="0.15">
      <c r="A1094" s="1">
        <v>23</v>
      </c>
      <c r="B1094" s="1">
        <v>113</v>
      </c>
      <c r="C1094">
        <v>23113</v>
      </c>
      <c r="D1094" t="s">
        <v>1057</v>
      </c>
      <c r="E1094" t="s">
        <v>1065</v>
      </c>
      <c r="F1094" s="3">
        <v>167856</v>
      </c>
      <c r="G1094" s="3">
        <v>112294</v>
      </c>
      <c r="H1094" s="3">
        <v>175411</v>
      </c>
      <c r="I1094" s="3" t="s">
        <v>19</v>
      </c>
      <c r="J1094" s="3" t="s">
        <v>19</v>
      </c>
    </row>
    <row r="1095" spans="1:10" ht="14.25" x14ac:dyDescent="0.15">
      <c r="A1095" s="1">
        <v>23</v>
      </c>
      <c r="B1095" s="1">
        <v>114</v>
      </c>
      <c r="C1095">
        <v>23114</v>
      </c>
      <c r="D1095" t="s">
        <v>1057</v>
      </c>
      <c r="E1095" t="s">
        <v>550</v>
      </c>
      <c r="F1095" s="3">
        <v>235406</v>
      </c>
      <c r="G1095" s="3">
        <v>219975</v>
      </c>
      <c r="H1095" s="3">
        <v>226810</v>
      </c>
      <c r="I1095" s="3" t="s">
        <v>19</v>
      </c>
      <c r="J1095" s="3" t="s">
        <v>19</v>
      </c>
    </row>
    <row r="1096" spans="1:10" ht="14.25" x14ac:dyDescent="0.15">
      <c r="A1096" s="1">
        <v>23</v>
      </c>
      <c r="B1096" s="1">
        <v>115</v>
      </c>
      <c r="C1096">
        <v>23115</v>
      </c>
      <c r="D1096" t="s">
        <v>1057</v>
      </c>
      <c r="E1096" t="s">
        <v>1066</v>
      </c>
      <c r="F1096" s="3">
        <v>156094</v>
      </c>
      <c r="G1096" s="3">
        <v>115927</v>
      </c>
      <c r="H1096" s="3">
        <v>713706</v>
      </c>
      <c r="I1096" s="3" t="s">
        <v>19</v>
      </c>
      <c r="J1096" s="3" t="s">
        <v>19</v>
      </c>
    </row>
    <row r="1097" spans="1:10" ht="14.25" x14ac:dyDescent="0.15">
      <c r="A1097" s="1">
        <v>23</v>
      </c>
      <c r="B1097" s="1">
        <v>116</v>
      </c>
      <c r="C1097">
        <v>23116</v>
      </c>
      <c r="D1097" t="s">
        <v>1057</v>
      </c>
      <c r="E1097" t="s">
        <v>1067</v>
      </c>
      <c r="F1097" s="3">
        <v>152321</v>
      </c>
      <c r="G1097" s="3">
        <v>101890</v>
      </c>
      <c r="H1097" s="3">
        <v>207237</v>
      </c>
      <c r="I1097" s="3" t="s">
        <v>19</v>
      </c>
      <c r="J1097" s="3" t="s">
        <v>19</v>
      </c>
    </row>
    <row r="1098" spans="1:10" ht="14.25" x14ac:dyDescent="0.15">
      <c r="A1098" s="1">
        <v>23</v>
      </c>
      <c r="B1098" s="1">
        <v>201</v>
      </c>
      <c r="C1098">
        <v>23201</v>
      </c>
      <c r="D1098" t="s">
        <v>1057</v>
      </c>
      <c r="E1098" t="s">
        <v>1068</v>
      </c>
      <c r="F1098" s="3">
        <v>365786</v>
      </c>
      <c r="G1098" s="3">
        <v>331485</v>
      </c>
      <c r="H1098" s="3">
        <v>878109</v>
      </c>
      <c r="I1098" s="3">
        <v>569435094</v>
      </c>
      <c r="J1098" s="3">
        <v>171711</v>
      </c>
    </row>
    <row r="1099" spans="1:10" ht="14.25" x14ac:dyDescent="0.15">
      <c r="A1099" s="1">
        <v>23</v>
      </c>
      <c r="B1099" s="1">
        <v>202</v>
      </c>
      <c r="C1099">
        <v>23202</v>
      </c>
      <c r="D1099" t="s">
        <v>1057</v>
      </c>
      <c r="E1099" t="s">
        <v>1069</v>
      </c>
      <c r="F1099" s="3">
        <v>370677</v>
      </c>
      <c r="G1099" s="3">
        <v>367828</v>
      </c>
      <c r="H1099" s="3">
        <v>519765</v>
      </c>
      <c r="I1099" s="3">
        <v>632972950</v>
      </c>
      <c r="J1099" s="3">
        <v>177073</v>
      </c>
    </row>
    <row r="1100" spans="1:10" ht="14.25" x14ac:dyDescent="0.15">
      <c r="A1100" s="1">
        <v>23</v>
      </c>
      <c r="B1100" s="1">
        <v>203</v>
      </c>
      <c r="C1100">
        <v>23203</v>
      </c>
      <c r="D1100" t="s">
        <v>1057</v>
      </c>
      <c r="E1100" t="s">
        <v>1070</v>
      </c>
      <c r="F1100" s="3">
        <v>381814</v>
      </c>
      <c r="G1100" s="3">
        <v>333119</v>
      </c>
      <c r="H1100" s="3">
        <v>475604</v>
      </c>
      <c r="I1100" s="3">
        <v>529096033</v>
      </c>
      <c r="J1100" s="3">
        <v>166562</v>
      </c>
    </row>
    <row r="1101" spans="1:10" ht="14.25" x14ac:dyDescent="0.15">
      <c r="A1101" s="1">
        <v>23</v>
      </c>
      <c r="B1101" s="1">
        <v>204</v>
      </c>
      <c r="C1101">
        <v>23204</v>
      </c>
      <c r="D1101" t="s">
        <v>1057</v>
      </c>
      <c r="E1101" t="s">
        <v>1071</v>
      </c>
      <c r="F1101" s="3">
        <v>128426</v>
      </c>
      <c r="G1101" s="3">
        <v>88691</v>
      </c>
      <c r="H1101" s="3">
        <v>69083</v>
      </c>
      <c r="I1101" s="3">
        <v>188208731</v>
      </c>
      <c r="J1101" s="3">
        <v>58943</v>
      </c>
    </row>
    <row r="1102" spans="1:10" ht="14.25" x14ac:dyDescent="0.15">
      <c r="A1102" s="1">
        <v>23</v>
      </c>
      <c r="B1102" s="1">
        <v>205</v>
      </c>
      <c r="C1102">
        <v>23205</v>
      </c>
      <c r="D1102" t="s">
        <v>1057</v>
      </c>
      <c r="E1102" t="s">
        <v>1072</v>
      </c>
      <c r="F1102" s="3">
        <v>116763</v>
      </c>
      <c r="G1102" s="3">
        <v>119337</v>
      </c>
      <c r="H1102" s="3">
        <v>177440</v>
      </c>
      <c r="I1102" s="3">
        <v>185938813</v>
      </c>
      <c r="J1102" s="3">
        <v>54483</v>
      </c>
    </row>
    <row r="1103" spans="1:10" ht="14.25" x14ac:dyDescent="0.15">
      <c r="A1103" s="1">
        <v>23</v>
      </c>
      <c r="B1103" s="1">
        <v>206</v>
      </c>
      <c r="C1103">
        <v>23206</v>
      </c>
      <c r="D1103" t="s">
        <v>1057</v>
      </c>
      <c r="E1103" t="s">
        <v>1073</v>
      </c>
      <c r="F1103" s="3">
        <v>304037</v>
      </c>
      <c r="G1103" s="3">
        <v>239960</v>
      </c>
      <c r="H1103" s="3">
        <v>413656</v>
      </c>
      <c r="I1103" s="3">
        <v>475556721</v>
      </c>
      <c r="J1103" s="3">
        <v>142412</v>
      </c>
    </row>
    <row r="1104" spans="1:10" ht="14.25" x14ac:dyDescent="0.15">
      <c r="A1104" s="1">
        <v>23</v>
      </c>
      <c r="B1104" s="1">
        <v>207</v>
      </c>
      <c r="C1104">
        <v>23207</v>
      </c>
      <c r="D1104" t="s">
        <v>1057</v>
      </c>
      <c r="E1104" t="s">
        <v>1074</v>
      </c>
      <c r="F1104" s="3">
        <v>180327</v>
      </c>
      <c r="G1104" s="3">
        <v>157992</v>
      </c>
      <c r="H1104" s="3">
        <v>112120</v>
      </c>
      <c r="I1104" s="3">
        <v>259690856</v>
      </c>
      <c r="J1104" s="3">
        <v>83650</v>
      </c>
    </row>
    <row r="1105" spans="1:10" ht="14.25" x14ac:dyDescent="0.15">
      <c r="A1105" s="1">
        <v>23</v>
      </c>
      <c r="B1105" s="1">
        <v>208</v>
      </c>
      <c r="C1105">
        <v>23208</v>
      </c>
      <c r="D1105" t="s">
        <v>1057</v>
      </c>
      <c r="E1105" t="s">
        <v>1075</v>
      </c>
      <c r="F1105" s="3">
        <v>64199</v>
      </c>
      <c r="G1105" s="3">
        <v>81795</v>
      </c>
      <c r="H1105" s="3">
        <v>56370</v>
      </c>
      <c r="I1105" s="3">
        <v>86391630</v>
      </c>
      <c r="J1105" s="3">
        <v>28300</v>
      </c>
    </row>
    <row r="1106" spans="1:10" ht="14.25" x14ac:dyDescent="0.15">
      <c r="A1106" s="1">
        <v>23</v>
      </c>
      <c r="B1106" s="1">
        <v>209</v>
      </c>
      <c r="C1106">
        <v>23209</v>
      </c>
      <c r="D1106" t="s">
        <v>1057</v>
      </c>
      <c r="E1106" t="s">
        <v>1076</v>
      </c>
      <c r="F1106" s="3">
        <v>69166</v>
      </c>
      <c r="G1106" s="3">
        <v>58759</v>
      </c>
      <c r="H1106" s="3">
        <v>45053</v>
      </c>
      <c r="I1106" s="3">
        <v>115603526</v>
      </c>
      <c r="J1106" s="3">
        <v>34477</v>
      </c>
    </row>
    <row r="1107" spans="1:10" ht="14.25" x14ac:dyDescent="0.15">
      <c r="A1107" s="1">
        <v>23</v>
      </c>
      <c r="B1107" s="1">
        <v>210</v>
      </c>
      <c r="C1107">
        <v>23210</v>
      </c>
      <c r="D1107" t="s">
        <v>1057</v>
      </c>
      <c r="E1107" t="s">
        <v>1077</v>
      </c>
      <c r="F1107" s="3">
        <v>143989</v>
      </c>
      <c r="G1107" s="3">
        <v>133795</v>
      </c>
      <c r="H1107" s="3">
        <v>466140</v>
      </c>
      <c r="I1107" s="3">
        <v>280201981</v>
      </c>
      <c r="J1107" s="3">
        <v>72740</v>
      </c>
    </row>
    <row r="1108" spans="1:10" ht="14.25" x14ac:dyDescent="0.15">
      <c r="A1108" s="1">
        <v>23</v>
      </c>
      <c r="B1108" s="1">
        <v>211</v>
      </c>
      <c r="C1108">
        <v>23211</v>
      </c>
      <c r="D1108" t="s">
        <v>1057</v>
      </c>
      <c r="E1108" t="s">
        <v>1078</v>
      </c>
      <c r="F1108" s="3">
        <v>409070</v>
      </c>
      <c r="G1108" s="3">
        <v>341753</v>
      </c>
      <c r="H1108" s="3">
        <v>1331115</v>
      </c>
      <c r="I1108" s="3">
        <v>753238099</v>
      </c>
      <c r="J1108" s="3">
        <v>205592</v>
      </c>
    </row>
    <row r="1109" spans="1:10" ht="14.25" x14ac:dyDescent="0.15">
      <c r="A1109" s="1">
        <v>23</v>
      </c>
      <c r="B1109" s="1">
        <v>212</v>
      </c>
      <c r="C1109">
        <v>23212</v>
      </c>
      <c r="D1109" t="s">
        <v>1057</v>
      </c>
      <c r="E1109" t="s">
        <v>1079</v>
      </c>
      <c r="F1109" s="3">
        <v>178375</v>
      </c>
      <c r="G1109" s="3">
        <v>180607</v>
      </c>
      <c r="H1109" s="3">
        <v>437679</v>
      </c>
      <c r="I1109" s="3">
        <v>324487001</v>
      </c>
      <c r="J1109" s="3">
        <v>87480</v>
      </c>
    </row>
    <row r="1110" spans="1:10" ht="14.25" x14ac:dyDescent="0.15">
      <c r="A1110" s="1">
        <v>23</v>
      </c>
      <c r="B1110" s="1">
        <v>213</v>
      </c>
      <c r="C1110">
        <v>23213</v>
      </c>
      <c r="D1110" t="s">
        <v>1057</v>
      </c>
      <c r="E1110" t="s">
        <v>1080</v>
      </c>
      <c r="F1110" s="3">
        <v>164120</v>
      </c>
      <c r="G1110" s="3">
        <v>135046</v>
      </c>
      <c r="H1110" s="3">
        <v>148255</v>
      </c>
      <c r="I1110" s="3">
        <v>266552005</v>
      </c>
      <c r="J1110" s="3">
        <v>78778</v>
      </c>
    </row>
    <row r="1111" spans="1:10" ht="14.25" x14ac:dyDescent="0.15">
      <c r="A1111" s="1">
        <v>23</v>
      </c>
      <c r="B1111" s="1">
        <v>214</v>
      </c>
      <c r="C1111">
        <v>23214</v>
      </c>
      <c r="D1111" t="s">
        <v>1057</v>
      </c>
      <c r="E1111" t="s">
        <v>1081</v>
      </c>
      <c r="F1111" s="3">
        <v>79690</v>
      </c>
      <c r="G1111" s="3">
        <v>73262</v>
      </c>
      <c r="H1111" s="3">
        <v>57361</v>
      </c>
      <c r="I1111" s="3">
        <v>111929586</v>
      </c>
      <c r="J1111" s="3">
        <v>35974</v>
      </c>
    </row>
    <row r="1112" spans="1:10" ht="14.25" x14ac:dyDescent="0.15">
      <c r="A1112" s="1">
        <v>23</v>
      </c>
      <c r="B1112" s="1">
        <v>215</v>
      </c>
      <c r="C1112">
        <v>23215</v>
      </c>
      <c r="D1112" t="s">
        <v>1057</v>
      </c>
      <c r="E1112" t="s">
        <v>1082</v>
      </c>
      <c r="F1112" s="3">
        <v>73460</v>
      </c>
      <c r="G1112" s="3">
        <v>41090</v>
      </c>
      <c r="H1112" s="3">
        <v>38730</v>
      </c>
      <c r="I1112" s="3">
        <v>105543471</v>
      </c>
      <c r="J1112" s="3">
        <v>34046</v>
      </c>
    </row>
    <row r="1113" spans="1:10" ht="14.25" x14ac:dyDescent="0.15">
      <c r="A1113" s="1">
        <v>23</v>
      </c>
      <c r="B1113" s="1">
        <v>216</v>
      </c>
      <c r="C1113">
        <v>23216</v>
      </c>
      <c r="D1113" t="s">
        <v>1057</v>
      </c>
      <c r="E1113" t="s">
        <v>1083</v>
      </c>
      <c r="F1113" s="3">
        <v>56508</v>
      </c>
      <c r="G1113" s="3">
        <v>43977</v>
      </c>
      <c r="H1113" s="3">
        <v>34183</v>
      </c>
      <c r="I1113" s="3">
        <v>78893509</v>
      </c>
      <c r="J1113" s="3">
        <v>26091</v>
      </c>
    </row>
    <row r="1114" spans="1:10" ht="14.25" x14ac:dyDescent="0.15">
      <c r="A1114" s="1">
        <v>23</v>
      </c>
      <c r="B1114" s="1">
        <v>217</v>
      </c>
      <c r="C1114">
        <v>23217</v>
      </c>
      <c r="D1114" t="s">
        <v>1057</v>
      </c>
      <c r="E1114" t="s">
        <v>1084</v>
      </c>
      <c r="F1114" s="3">
        <v>99967</v>
      </c>
      <c r="G1114" s="3">
        <v>70251</v>
      </c>
      <c r="H1114" s="3">
        <v>31420</v>
      </c>
      <c r="I1114" s="3">
        <v>141537773</v>
      </c>
      <c r="J1114" s="3">
        <v>44784</v>
      </c>
    </row>
    <row r="1115" spans="1:10" ht="14.25" x14ac:dyDescent="0.15">
      <c r="A1115" s="1">
        <v>23</v>
      </c>
      <c r="B1115" s="1">
        <v>219</v>
      </c>
      <c r="C1115">
        <v>23219</v>
      </c>
      <c r="D1115" t="s">
        <v>1057</v>
      </c>
      <c r="E1115" t="s">
        <v>1085</v>
      </c>
      <c r="F1115" s="3">
        <v>146489</v>
      </c>
      <c r="G1115" s="3">
        <v>156528</v>
      </c>
      <c r="H1115" s="3">
        <v>473429</v>
      </c>
      <c r="I1115" s="3">
        <v>234568996</v>
      </c>
      <c r="J1115" s="3">
        <v>72435</v>
      </c>
    </row>
    <row r="1116" spans="1:10" ht="14.25" x14ac:dyDescent="0.15">
      <c r="A1116" s="1">
        <v>23</v>
      </c>
      <c r="B1116" s="1">
        <v>220</v>
      </c>
      <c r="C1116">
        <v>23220</v>
      </c>
      <c r="D1116" t="s">
        <v>1057</v>
      </c>
      <c r="E1116" t="s">
        <v>1086</v>
      </c>
      <c r="F1116" s="3">
        <v>136070</v>
      </c>
      <c r="G1116" s="3">
        <v>131905</v>
      </c>
      <c r="H1116" s="3">
        <v>173781</v>
      </c>
      <c r="I1116" s="3">
        <v>200434779</v>
      </c>
      <c r="J1116" s="3">
        <v>62862</v>
      </c>
    </row>
    <row r="1117" spans="1:10" ht="14.25" x14ac:dyDescent="0.15">
      <c r="A1117" s="1">
        <v>23</v>
      </c>
      <c r="B1117" s="1">
        <v>221</v>
      </c>
      <c r="C1117">
        <v>23221</v>
      </c>
      <c r="D1117" t="s">
        <v>1057</v>
      </c>
      <c r="E1117" t="s">
        <v>1087</v>
      </c>
      <c r="F1117" s="3">
        <v>49053</v>
      </c>
      <c r="G1117" s="3">
        <v>36963</v>
      </c>
      <c r="H1117" s="3">
        <v>14195</v>
      </c>
      <c r="I1117" s="3">
        <v>62999760</v>
      </c>
      <c r="J1117" s="3">
        <v>22278</v>
      </c>
    </row>
    <row r="1118" spans="1:10" ht="14.25" x14ac:dyDescent="0.15">
      <c r="A1118" s="1">
        <v>23</v>
      </c>
      <c r="B1118" s="1">
        <v>222</v>
      </c>
      <c r="C1118">
        <v>23222</v>
      </c>
      <c r="D1118" t="s">
        <v>1057</v>
      </c>
      <c r="E1118" t="s">
        <v>1088</v>
      </c>
      <c r="F1118" s="3">
        <v>110998</v>
      </c>
      <c r="G1118" s="3">
        <v>91429</v>
      </c>
      <c r="H1118" s="3">
        <v>128719</v>
      </c>
      <c r="I1118" s="3">
        <v>179424456</v>
      </c>
      <c r="J1118" s="3">
        <v>53808</v>
      </c>
    </row>
    <row r="1119" spans="1:10" ht="14.25" x14ac:dyDescent="0.15">
      <c r="A1119" s="1">
        <v>23</v>
      </c>
      <c r="B1119" s="1">
        <v>223</v>
      </c>
      <c r="C1119">
        <v>23223</v>
      </c>
      <c r="D1119" t="s">
        <v>1057</v>
      </c>
      <c r="E1119" t="s">
        <v>1089</v>
      </c>
      <c r="F1119" s="3">
        <v>86520</v>
      </c>
      <c r="G1119" s="3">
        <v>67229</v>
      </c>
      <c r="H1119" s="3">
        <v>91963</v>
      </c>
      <c r="I1119" s="3">
        <v>154547067</v>
      </c>
      <c r="J1119" s="3">
        <v>42410</v>
      </c>
    </row>
    <row r="1120" spans="1:10" ht="14.25" x14ac:dyDescent="0.15">
      <c r="A1120" s="1">
        <v>23</v>
      </c>
      <c r="B1120" s="1">
        <v>224</v>
      </c>
      <c r="C1120">
        <v>23224</v>
      </c>
      <c r="D1120" t="s">
        <v>1057</v>
      </c>
      <c r="E1120" t="s">
        <v>1090</v>
      </c>
      <c r="F1120" s="3">
        <v>84407</v>
      </c>
      <c r="G1120" s="3">
        <v>32883</v>
      </c>
      <c r="H1120" s="3">
        <v>53483</v>
      </c>
      <c r="I1120" s="3">
        <v>128327082</v>
      </c>
      <c r="J1120" s="3">
        <v>39411</v>
      </c>
    </row>
    <row r="1121" spans="1:10" ht="14.25" x14ac:dyDescent="0.15">
      <c r="A1121" s="1">
        <v>23</v>
      </c>
      <c r="B1121" s="1">
        <v>225</v>
      </c>
      <c r="C1121">
        <v>23225</v>
      </c>
      <c r="D1121" t="s">
        <v>1057</v>
      </c>
      <c r="E1121" t="s">
        <v>1091</v>
      </c>
      <c r="F1121" s="3">
        <v>66654</v>
      </c>
      <c r="G1121" s="3">
        <v>57447</v>
      </c>
      <c r="H1121" s="3">
        <v>74889</v>
      </c>
      <c r="I1121" s="3">
        <v>126083830</v>
      </c>
      <c r="J1121" s="3">
        <v>34648</v>
      </c>
    </row>
    <row r="1122" spans="1:10" ht="14.25" x14ac:dyDescent="0.15">
      <c r="A1122" s="1">
        <v>23</v>
      </c>
      <c r="B1122" s="1">
        <v>226</v>
      </c>
      <c r="C1122">
        <v>23226</v>
      </c>
      <c r="D1122" t="s">
        <v>1057</v>
      </c>
      <c r="E1122" t="s">
        <v>1092</v>
      </c>
      <c r="F1122" s="3">
        <v>81119</v>
      </c>
      <c r="G1122" s="3">
        <v>75470</v>
      </c>
      <c r="H1122" s="3">
        <v>33099</v>
      </c>
      <c r="I1122" s="3">
        <v>131742057</v>
      </c>
      <c r="J1122" s="3">
        <v>37772</v>
      </c>
    </row>
    <row r="1123" spans="1:10" ht="14.25" x14ac:dyDescent="0.15">
      <c r="A1123" s="1">
        <v>23</v>
      </c>
      <c r="B1123" s="1">
        <v>227</v>
      </c>
      <c r="C1123">
        <v>23227</v>
      </c>
      <c r="D1123" t="s">
        <v>1057</v>
      </c>
      <c r="E1123" t="s">
        <v>1093</v>
      </c>
      <c r="F1123" s="3">
        <v>43914</v>
      </c>
      <c r="G1123" s="3">
        <v>28514</v>
      </c>
      <c r="H1123" s="3">
        <v>20733</v>
      </c>
      <c r="I1123" s="3">
        <v>72961665</v>
      </c>
      <c r="J1123" s="3">
        <v>21788</v>
      </c>
    </row>
    <row r="1124" spans="1:10" ht="14.25" x14ac:dyDescent="0.15">
      <c r="A1124" s="1">
        <v>23</v>
      </c>
      <c r="B1124" s="1">
        <v>228</v>
      </c>
      <c r="C1124">
        <v>23228</v>
      </c>
      <c r="D1124" t="s">
        <v>1057</v>
      </c>
      <c r="E1124" t="s">
        <v>1094</v>
      </c>
      <c r="F1124" s="3">
        <v>45490</v>
      </c>
      <c r="G1124" s="3">
        <v>28118</v>
      </c>
      <c r="H1124" s="3">
        <v>44342</v>
      </c>
      <c r="I1124" s="3">
        <v>69416808</v>
      </c>
      <c r="J1124" s="3">
        <v>22476</v>
      </c>
    </row>
    <row r="1125" spans="1:10" ht="14.25" x14ac:dyDescent="0.15">
      <c r="A1125" s="1">
        <v>23</v>
      </c>
      <c r="B1125" s="1">
        <v>229</v>
      </c>
      <c r="C1125">
        <v>23229</v>
      </c>
      <c r="D1125" t="s">
        <v>1057</v>
      </c>
      <c r="E1125" t="s">
        <v>1095</v>
      </c>
      <c r="F1125" s="3">
        <v>66396</v>
      </c>
      <c r="G1125" s="3">
        <v>38550</v>
      </c>
      <c r="H1125" s="3">
        <v>78912</v>
      </c>
      <c r="I1125" s="3">
        <v>112070707</v>
      </c>
      <c r="J1125" s="3">
        <v>32409</v>
      </c>
    </row>
    <row r="1126" spans="1:10" ht="14.25" x14ac:dyDescent="0.15">
      <c r="A1126" s="1">
        <v>23</v>
      </c>
      <c r="B1126" s="1">
        <v>230</v>
      </c>
      <c r="C1126">
        <v>23230</v>
      </c>
      <c r="D1126" t="s">
        <v>1057</v>
      </c>
      <c r="E1126" t="s">
        <v>1096</v>
      </c>
      <c r="F1126" s="3">
        <v>84830</v>
      </c>
      <c r="G1126" s="3">
        <v>67207</v>
      </c>
      <c r="H1126" s="3">
        <v>46320</v>
      </c>
      <c r="I1126" s="3">
        <v>162286040</v>
      </c>
      <c r="J1126" s="3">
        <v>39957</v>
      </c>
    </row>
    <row r="1127" spans="1:10" ht="14.25" x14ac:dyDescent="0.15">
      <c r="A1127" s="1">
        <v>23</v>
      </c>
      <c r="B1127" s="1">
        <v>231</v>
      </c>
      <c r="C1127">
        <v>23231</v>
      </c>
      <c r="D1127" t="s">
        <v>1057</v>
      </c>
      <c r="E1127" t="s">
        <v>1097</v>
      </c>
      <c r="F1127" s="3">
        <v>64015</v>
      </c>
      <c r="G1127" s="3">
        <v>60492</v>
      </c>
      <c r="H1127" s="3">
        <v>25923</v>
      </c>
      <c r="I1127" s="3">
        <v>95556173</v>
      </c>
      <c r="J1127" s="3">
        <v>30730</v>
      </c>
    </row>
    <row r="1128" spans="1:10" ht="14.25" x14ac:dyDescent="0.15">
      <c r="A1128" s="1">
        <v>23</v>
      </c>
      <c r="B1128" s="1">
        <v>232</v>
      </c>
      <c r="C1128">
        <v>23232</v>
      </c>
      <c r="D1128" t="s">
        <v>1057</v>
      </c>
      <c r="E1128" t="s">
        <v>1098</v>
      </c>
      <c r="F1128" s="3">
        <v>65018</v>
      </c>
      <c r="G1128" s="3">
        <v>31229</v>
      </c>
      <c r="H1128" s="3">
        <v>21951</v>
      </c>
      <c r="I1128" s="3">
        <v>84528677</v>
      </c>
      <c r="J1128" s="3">
        <v>28209</v>
      </c>
    </row>
    <row r="1129" spans="1:10" ht="14.25" x14ac:dyDescent="0.15">
      <c r="A1129" s="1">
        <v>23</v>
      </c>
      <c r="B1129" s="1">
        <v>233</v>
      </c>
      <c r="C1129">
        <v>23233</v>
      </c>
      <c r="D1129" t="s">
        <v>1057</v>
      </c>
      <c r="E1129" t="s">
        <v>1099</v>
      </c>
      <c r="F1129" s="3">
        <v>65003</v>
      </c>
      <c r="G1129" s="3">
        <v>40972</v>
      </c>
      <c r="H1129" s="3">
        <v>258547</v>
      </c>
      <c r="I1129" s="3">
        <v>99099649</v>
      </c>
      <c r="J1129" s="3">
        <v>30785</v>
      </c>
    </row>
    <row r="1130" spans="1:10" ht="14.25" x14ac:dyDescent="0.15">
      <c r="A1130" s="1">
        <v>23</v>
      </c>
      <c r="B1130" s="1">
        <v>234</v>
      </c>
      <c r="C1130">
        <v>23234</v>
      </c>
      <c r="D1130" t="s">
        <v>1057</v>
      </c>
      <c r="E1130" t="s">
        <v>1100</v>
      </c>
      <c r="F1130" s="3">
        <v>82034</v>
      </c>
      <c r="G1130" s="3">
        <v>67291</v>
      </c>
      <c r="H1130" s="3">
        <v>123603</v>
      </c>
      <c r="I1130" s="3">
        <v>125224681</v>
      </c>
      <c r="J1130" s="3">
        <v>38678</v>
      </c>
    </row>
    <row r="1131" spans="1:10" ht="14.25" x14ac:dyDescent="0.15">
      <c r="A1131" s="1">
        <v>23</v>
      </c>
      <c r="B1131" s="1">
        <v>235</v>
      </c>
      <c r="C1131">
        <v>23235</v>
      </c>
      <c r="D1131" t="s">
        <v>1057</v>
      </c>
      <c r="E1131" t="s">
        <v>1101</v>
      </c>
      <c r="F1131" s="3">
        <v>43373</v>
      </c>
      <c r="G1131" s="3">
        <v>38162</v>
      </c>
      <c r="H1131" s="3">
        <v>87146</v>
      </c>
      <c r="I1131" s="3">
        <v>63464985</v>
      </c>
      <c r="J1131" s="3">
        <v>20337</v>
      </c>
    </row>
    <row r="1132" spans="1:10" ht="14.25" x14ac:dyDescent="0.15">
      <c r="A1132" s="1">
        <v>23</v>
      </c>
      <c r="B1132" s="1">
        <v>236</v>
      </c>
      <c r="C1132">
        <v>23236</v>
      </c>
      <c r="D1132" t="s">
        <v>1057</v>
      </c>
      <c r="E1132" t="s">
        <v>1102</v>
      </c>
      <c r="F1132" s="3">
        <v>58088</v>
      </c>
      <c r="G1132" s="3">
        <v>65812</v>
      </c>
      <c r="H1132" s="3">
        <v>164218</v>
      </c>
      <c r="I1132" s="3">
        <v>112330335</v>
      </c>
      <c r="J1132" s="3">
        <v>27157</v>
      </c>
    </row>
    <row r="1133" spans="1:10" ht="14.25" x14ac:dyDescent="0.15">
      <c r="A1133" s="1">
        <v>23</v>
      </c>
      <c r="B1133" s="1">
        <v>237</v>
      </c>
      <c r="C1133">
        <v>23237</v>
      </c>
      <c r="D1133" t="s">
        <v>1057</v>
      </c>
      <c r="E1133" t="s">
        <v>1103</v>
      </c>
      <c r="F1133" s="3">
        <v>86700</v>
      </c>
      <c r="G1133" s="3">
        <v>32217</v>
      </c>
      <c r="H1133" s="3">
        <v>53703</v>
      </c>
      <c r="I1133" s="3">
        <v>118248977</v>
      </c>
      <c r="J1133" s="3">
        <v>38654</v>
      </c>
    </row>
    <row r="1134" spans="1:10" ht="14.25" x14ac:dyDescent="0.15">
      <c r="A1134" s="1">
        <v>23</v>
      </c>
      <c r="B1134" s="1">
        <v>238</v>
      </c>
      <c r="C1134">
        <v>23238</v>
      </c>
      <c r="D1134" t="s">
        <v>1057</v>
      </c>
      <c r="E1134" t="s">
        <v>1104</v>
      </c>
      <c r="F1134" s="3">
        <v>52066</v>
      </c>
      <c r="G1134" s="3">
        <v>73195</v>
      </c>
      <c r="H1134" s="3">
        <v>78826</v>
      </c>
      <c r="I1134" s="3">
        <v>107453931</v>
      </c>
      <c r="J1134" s="3">
        <v>24662</v>
      </c>
    </row>
    <row r="1135" spans="1:10" ht="14.25" x14ac:dyDescent="0.15">
      <c r="A1135" s="1">
        <v>23</v>
      </c>
      <c r="B1135" s="1">
        <v>302</v>
      </c>
      <c r="C1135">
        <v>23302</v>
      </c>
      <c r="D1135" t="s">
        <v>1057</v>
      </c>
      <c r="E1135" t="s">
        <v>1105</v>
      </c>
      <c r="F1135" s="3">
        <v>41466</v>
      </c>
      <c r="G1135" s="3">
        <v>23439</v>
      </c>
      <c r="H1135" s="3">
        <v>15442</v>
      </c>
      <c r="I1135" s="3">
        <v>70460055</v>
      </c>
      <c r="J1135" s="3">
        <v>19031</v>
      </c>
    </row>
    <row r="1136" spans="1:10" ht="14.25" x14ac:dyDescent="0.15">
      <c r="A1136" s="1">
        <v>23</v>
      </c>
      <c r="B1136" s="1">
        <v>342</v>
      </c>
      <c r="C1136">
        <v>23342</v>
      </c>
      <c r="D1136" t="s">
        <v>1057</v>
      </c>
      <c r="E1136" t="s">
        <v>1106</v>
      </c>
      <c r="F1136" s="3">
        <v>14720</v>
      </c>
      <c r="G1136" s="3">
        <v>25732</v>
      </c>
      <c r="H1136" s="3">
        <v>212037</v>
      </c>
      <c r="I1136" s="3">
        <v>21431879</v>
      </c>
      <c r="J1136" s="3">
        <v>7081</v>
      </c>
    </row>
    <row r="1137" spans="1:10" ht="14.25" x14ac:dyDescent="0.15">
      <c r="A1137" s="1">
        <v>23</v>
      </c>
      <c r="B1137" s="1">
        <v>361</v>
      </c>
      <c r="C1137">
        <v>23361</v>
      </c>
      <c r="D1137" t="s">
        <v>1057</v>
      </c>
      <c r="E1137" t="s">
        <v>1107</v>
      </c>
      <c r="F1137" s="3">
        <v>22505</v>
      </c>
      <c r="G1137" s="3">
        <v>24273</v>
      </c>
      <c r="H1137" s="3">
        <v>159153</v>
      </c>
      <c r="I1137" s="3">
        <v>33768465</v>
      </c>
      <c r="J1137" s="3">
        <v>10529</v>
      </c>
    </row>
    <row r="1138" spans="1:10" ht="14.25" x14ac:dyDescent="0.15">
      <c r="A1138" s="1">
        <v>23</v>
      </c>
      <c r="B1138" s="1">
        <v>362</v>
      </c>
      <c r="C1138">
        <v>23362</v>
      </c>
      <c r="D1138" t="s">
        <v>1057</v>
      </c>
      <c r="E1138" t="s">
        <v>1108</v>
      </c>
      <c r="F1138" s="3">
        <v>34015</v>
      </c>
      <c r="G1138" s="3">
        <v>30935</v>
      </c>
      <c r="H1138" s="3">
        <v>10987</v>
      </c>
      <c r="I1138" s="3">
        <v>49134451</v>
      </c>
      <c r="J1138" s="3">
        <v>15689</v>
      </c>
    </row>
    <row r="1139" spans="1:10" ht="14.25" x14ac:dyDescent="0.15">
      <c r="A1139" s="1">
        <v>23</v>
      </c>
      <c r="B1139" s="1">
        <v>424</v>
      </c>
      <c r="C1139">
        <v>23424</v>
      </c>
      <c r="D1139" t="s">
        <v>1057</v>
      </c>
      <c r="E1139" t="s">
        <v>1109</v>
      </c>
      <c r="F1139" s="3">
        <v>30468</v>
      </c>
      <c r="G1139" s="3">
        <v>16999</v>
      </c>
      <c r="H1139" s="3">
        <v>10426</v>
      </c>
      <c r="I1139" s="3">
        <v>42015978</v>
      </c>
      <c r="J1139" s="3">
        <v>13704</v>
      </c>
    </row>
    <row r="1140" spans="1:10" ht="14.25" x14ac:dyDescent="0.15">
      <c r="A1140" s="1">
        <v>23</v>
      </c>
      <c r="B1140" s="1">
        <v>425</v>
      </c>
      <c r="C1140">
        <v>23425</v>
      </c>
      <c r="D1140" t="s">
        <v>1057</v>
      </c>
      <c r="E1140" t="s">
        <v>1110</v>
      </c>
      <c r="F1140" s="3">
        <v>36619</v>
      </c>
      <c r="G1140" s="3">
        <v>35137</v>
      </c>
      <c r="H1140" s="3">
        <v>27592</v>
      </c>
      <c r="I1140" s="3">
        <v>55713890</v>
      </c>
      <c r="J1140" s="3">
        <v>17593</v>
      </c>
    </row>
    <row r="1141" spans="1:10" ht="14.25" x14ac:dyDescent="0.15">
      <c r="A1141" s="1">
        <v>23</v>
      </c>
      <c r="B1141" s="1">
        <v>427</v>
      </c>
      <c r="C1141">
        <v>23427</v>
      </c>
      <c r="D1141" t="s">
        <v>1057</v>
      </c>
      <c r="E1141" t="s">
        <v>1111</v>
      </c>
      <c r="F1141" s="3">
        <v>4436</v>
      </c>
      <c r="G1141" s="3">
        <v>11312</v>
      </c>
      <c r="H1141" s="3">
        <v>59700</v>
      </c>
      <c r="I1141" s="3">
        <v>7258334</v>
      </c>
      <c r="J1141" s="3">
        <v>2101</v>
      </c>
    </row>
    <row r="1142" spans="1:10" ht="14.25" x14ac:dyDescent="0.15">
      <c r="A1142" s="1">
        <v>23</v>
      </c>
      <c r="B1142" s="1">
        <v>441</v>
      </c>
      <c r="C1142">
        <v>23441</v>
      </c>
      <c r="D1142" t="s">
        <v>1057</v>
      </c>
      <c r="E1142" t="s">
        <v>1112</v>
      </c>
      <c r="F1142" s="3">
        <v>27204</v>
      </c>
      <c r="G1142" s="3">
        <v>31479</v>
      </c>
      <c r="H1142" s="3">
        <v>26184</v>
      </c>
      <c r="I1142" s="3">
        <v>40964152</v>
      </c>
      <c r="J1142" s="3">
        <v>12313</v>
      </c>
    </row>
    <row r="1143" spans="1:10" ht="14.25" x14ac:dyDescent="0.15">
      <c r="A1143" s="1">
        <v>23</v>
      </c>
      <c r="B1143" s="1">
        <v>442</v>
      </c>
      <c r="C1143">
        <v>23442</v>
      </c>
      <c r="D1143" t="s">
        <v>1057</v>
      </c>
      <c r="E1143" t="s">
        <v>1113</v>
      </c>
      <c r="F1143" s="3">
        <v>49076</v>
      </c>
      <c r="G1143" s="3">
        <v>44159</v>
      </c>
      <c r="H1143" s="3">
        <v>8297</v>
      </c>
      <c r="I1143" s="3">
        <v>79120918</v>
      </c>
      <c r="J1143" s="3">
        <v>22913</v>
      </c>
    </row>
    <row r="1144" spans="1:10" ht="14.25" x14ac:dyDescent="0.15">
      <c r="A1144" s="1">
        <v>23</v>
      </c>
      <c r="B1144" s="1">
        <v>445</v>
      </c>
      <c r="C1144">
        <v>23445</v>
      </c>
      <c r="D1144" t="s">
        <v>1057</v>
      </c>
      <c r="E1144" t="s">
        <v>1114</v>
      </c>
      <c r="F1144" s="3">
        <v>19410</v>
      </c>
      <c r="G1144" s="3">
        <v>9725</v>
      </c>
      <c r="H1144" s="3">
        <v>7982</v>
      </c>
      <c r="I1144" s="3">
        <v>21255975</v>
      </c>
      <c r="J1144" s="3">
        <v>7442</v>
      </c>
    </row>
    <row r="1145" spans="1:10" ht="14.25" x14ac:dyDescent="0.15">
      <c r="A1145" s="1">
        <v>23</v>
      </c>
      <c r="B1145" s="1">
        <v>446</v>
      </c>
      <c r="C1145">
        <v>23446</v>
      </c>
      <c r="D1145" t="s">
        <v>1057</v>
      </c>
      <c r="E1145" t="s">
        <v>870</v>
      </c>
      <c r="F1145" s="3">
        <v>22843</v>
      </c>
      <c r="G1145" s="3">
        <v>15518</v>
      </c>
      <c r="H1145" s="3">
        <v>3019</v>
      </c>
      <c r="I1145" s="3">
        <v>31804326</v>
      </c>
      <c r="J1145" s="3">
        <v>10126</v>
      </c>
    </row>
    <row r="1146" spans="1:10" ht="14.25" x14ac:dyDescent="0.15">
      <c r="A1146" s="1">
        <v>23</v>
      </c>
      <c r="B1146" s="1">
        <v>447</v>
      </c>
      <c r="C1146">
        <v>23447</v>
      </c>
      <c r="D1146" t="s">
        <v>1057</v>
      </c>
      <c r="E1146" t="s">
        <v>1115</v>
      </c>
      <c r="F1146" s="3">
        <v>42093</v>
      </c>
      <c r="G1146" s="3">
        <v>25229</v>
      </c>
      <c r="H1146" s="3">
        <v>5075</v>
      </c>
      <c r="I1146" s="3">
        <v>60626459</v>
      </c>
      <c r="J1146" s="3">
        <v>19308</v>
      </c>
    </row>
    <row r="1147" spans="1:10" ht="14.25" x14ac:dyDescent="0.15">
      <c r="A1147" s="1">
        <v>23</v>
      </c>
      <c r="B1147" s="1">
        <v>501</v>
      </c>
      <c r="C1147">
        <v>23501</v>
      </c>
      <c r="D1147" t="s">
        <v>1057</v>
      </c>
      <c r="E1147" t="s">
        <v>1116</v>
      </c>
      <c r="F1147" s="3">
        <v>38482</v>
      </c>
      <c r="G1147" s="3">
        <v>27534</v>
      </c>
      <c r="H1147" s="3">
        <v>11068</v>
      </c>
      <c r="I1147" s="3">
        <v>61927666</v>
      </c>
      <c r="J1147" s="3">
        <v>17927</v>
      </c>
    </row>
    <row r="1148" spans="1:10" ht="14.25" x14ac:dyDescent="0.15">
      <c r="A1148" s="1">
        <v>23</v>
      </c>
      <c r="B1148" s="1">
        <v>561</v>
      </c>
      <c r="C1148">
        <v>23561</v>
      </c>
      <c r="D1148" t="s">
        <v>1057</v>
      </c>
      <c r="E1148" t="s">
        <v>1117</v>
      </c>
      <c r="F1148" s="3">
        <v>5523</v>
      </c>
      <c r="G1148" s="3">
        <v>2635</v>
      </c>
      <c r="H1148" s="3">
        <v>393</v>
      </c>
      <c r="I1148" s="3">
        <v>6195577</v>
      </c>
      <c r="J1148" s="3">
        <v>2174</v>
      </c>
    </row>
    <row r="1149" spans="1:10" ht="14.25" x14ac:dyDescent="0.15">
      <c r="A1149" s="1">
        <v>23</v>
      </c>
      <c r="B1149" s="1">
        <v>562</v>
      </c>
      <c r="C1149">
        <v>23562</v>
      </c>
      <c r="D1149" t="s">
        <v>1057</v>
      </c>
      <c r="E1149" t="s">
        <v>1118</v>
      </c>
      <c r="F1149" s="3">
        <v>3684</v>
      </c>
      <c r="G1149" s="3" t="s">
        <v>19</v>
      </c>
      <c r="H1149" s="3" t="s">
        <v>19</v>
      </c>
      <c r="I1149" s="3">
        <v>3386558</v>
      </c>
      <c r="J1149" s="3">
        <v>1362</v>
      </c>
    </row>
    <row r="1150" spans="1:10" ht="14.25" x14ac:dyDescent="0.15">
      <c r="A1150" s="1">
        <v>23</v>
      </c>
      <c r="B1150" s="1">
        <v>563</v>
      </c>
      <c r="C1150">
        <v>23563</v>
      </c>
      <c r="D1150" t="s">
        <v>1057</v>
      </c>
      <c r="E1150" t="s">
        <v>1119</v>
      </c>
      <c r="F1150" s="3">
        <v>1268</v>
      </c>
      <c r="G1150" s="3" t="s">
        <v>19</v>
      </c>
      <c r="H1150" s="3" t="s">
        <v>19</v>
      </c>
      <c r="I1150" s="3">
        <v>1279964</v>
      </c>
      <c r="J1150" s="3">
        <v>504</v>
      </c>
    </row>
    <row r="1151" spans="1:10" ht="14.25" x14ac:dyDescent="0.15">
      <c r="A1151" s="1">
        <v>24</v>
      </c>
      <c r="B1151" s="1">
        <v>0</v>
      </c>
      <c r="C1151">
        <v>24000</v>
      </c>
      <c r="D1151" t="s">
        <v>1120</v>
      </c>
      <c r="E1151" t="s">
        <v>1120</v>
      </c>
      <c r="F1151" s="3">
        <v>1827576</v>
      </c>
      <c r="G1151" s="3">
        <v>1749478</v>
      </c>
      <c r="H1151" s="3">
        <v>1722206</v>
      </c>
      <c r="I1151" s="3">
        <v>2505323626</v>
      </c>
      <c r="J1151" s="3">
        <v>812347</v>
      </c>
    </row>
    <row r="1152" spans="1:10" ht="14.25" x14ac:dyDescent="0.15">
      <c r="A1152" s="1">
        <v>24</v>
      </c>
      <c r="B1152" s="1">
        <v>201</v>
      </c>
      <c r="C1152">
        <v>24201</v>
      </c>
      <c r="D1152" t="s">
        <v>1120</v>
      </c>
      <c r="E1152" t="s">
        <v>1121</v>
      </c>
      <c r="F1152" s="3">
        <v>278490</v>
      </c>
      <c r="G1152" s="3">
        <v>308914</v>
      </c>
      <c r="H1152" s="3">
        <v>409264</v>
      </c>
      <c r="I1152" s="3">
        <v>402396970</v>
      </c>
      <c r="J1152" s="3">
        <v>126059</v>
      </c>
    </row>
    <row r="1153" spans="1:10" ht="14.25" x14ac:dyDescent="0.15">
      <c r="A1153" s="1">
        <v>24</v>
      </c>
      <c r="B1153" s="1">
        <v>202</v>
      </c>
      <c r="C1153">
        <v>24202</v>
      </c>
      <c r="D1153" t="s">
        <v>1120</v>
      </c>
      <c r="E1153" t="s">
        <v>1122</v>
      </c>
      <c r="F1153" s="3">
        <v>305534</v>
      </c>
      <c r="G1153" s="3">
        <v>310937</v>
      </c>
      <c r="H1153" s="3">
        <v>502952</v>
      </c>
      <c r="I1153" s="3">
        <v>475747639</v>
      </c>
      <c r="J1153" s="3">
        <v>142550</v>
      </c>
    </row>
    <row r="1154" spans="1:10" ht="14.25" x14ac:dyDescent="0.15">
      <c r="A1154" s="1">
        <v>24</v>
      </c>
      <c r="B1154" s="1">
        <v>203</v>
      </c>
      <c r="C1154">
        <v>24203</v>
      </c>
      <c r="D1154" t="s">
        <v>1120</v>
      </c>
      <c r="E1154" t="s">
        <v>1123</v>
      </c>
      <c r="F1154" s="3">
        <v>130763</v>
      </c>
      <c r="G1154" s="3">
        <v>137451</v>
      </c>
      <c r="H1154" s="3">
        <v>124922</v>
      </c>
      <c r="I1154" s="3">
        <v>165824844</v>
      </c>
      <c r="J1154" s="3">
        <v>56811</v>
      </c>
    </row>
    <row r="1155" spans="1:10" ht="14.25" x14ac:dyDescent="0.15">
      <c r="A1155" s="1">
        <v>24</v>
      </c>
      <c r="B1155" s="1">
        <v>204</v>
      </c>
      <c r="C1155">
        <v>24204</v>
      </c>
      <c r="D1155" t="s">
        <v>1120</v>
      </c>
      <c r="E1155" t="s">
        <v>1124</v>
      </c>
      <c r="F1155" s="3">
        <v>165509</v>
      </c>
      <c r="G1155" s="3">
        <v>146248</v>
      </c>
      <c r="H1155" s="3">
        <v>158194</v>
      </c>
      <c r="I1155" s="3">
        <v>210547769</v>
      </c>
      <c r="J1155" s="3">
        <v>71264</v>
      </c>
    </row>
    <row r="1156" spans="1:10" ht="14.25" x14ac:dyDescent="0.15">
      <c r="A1156" s="1">
        <v>24</v>
      </c>
      <c r="B1156" s="1">
        <v>205</v>
      </c>
      <c r="C1156">
        <v>24205</v>
      </c>
      <c r="D1156" t="s">
        <v>1120</v>
      </c>
      <c r="E1156" t="s">
        <v>1125</v>
      </c>
      <c r="F1156" s="3">
        <v>139891</v>
      </c>
      <c r="G1156" s="3">
        <v>161743</v>
      </c>
      <c r="H1156" s="3">
        <v>114520</v>
      </c>
      <c r="I1156" s="3">
        <v>220528681</v>
      </c>
      <c r="J1156" s="3">
        <v>64162</v>
      </c>
    </row>
    <row r="1157" spans="1:10" ht="14.25" x14ac:dyDescent="0.15">
      <c r="A1157" s="1">
        <v>24</v>
      </c>
      <c r="B1157" s="1">
        <v>207</v>
      </c>
      <c r="C1157">
        <v>24207</v>
      </c>
      <c r="D1157" t="s">
        <v>1120</v>
      </c>
      <c r="E1157" t="s">
        <v>1126</v>
      </c>
      <c r="F1157" s="3">
        <v>194393</v>
      </c>
      <c r="G1157" s="3">
        <v>210982</v>
      </c>
      <c r="H1157" s="3">
        <v>125725</v>
      </c>
      <c r="I1157" s="3">
        <v>285933988</v>
      </c>
      <c r="J1157" s="3">
        <v>89597</v>
      </c>
    </row>
    <row r="1158" spans="1:10" ht="14.25" x14ac:dyDescent="0.15">
      <c r="A1158" s="1">
        <v>24</v>
      </c>
      <c r="B1158" s="1">
        <v>208</v>
      </c>
      <c r="C1158">
        <v>24208</v>
      </c>
      <c r="D1158" t="s">
        <v>1120</v>
      </c>
      <c r="E1158" t="s">
        <v>1127</v>
      </c>
      <c r="F1158" s="3">
        <v>81131</v>
      </c>
      <c r="G1158" s="3">
        <v>69406</v>
      </c>
      <c r="H1158" s="3">
        <v>15100</v>
      </c>
      <c r="I1158" s="3">
        <v>105111055</v>
      </c>
      <c r="J1158" s="3">
        <v>35262</v>
      </c>
    </row>
    <row r="1159" spans="1:10" ht="14.25" x14ac:dyDescent="0.15">
      <c r="A1159" s="1">
        <v>24</v>
      </c>
      <c r="B1159" s="1">
        <v>209</v>
      </c>
      <c r="C1159">
        <v>24209</v>
      </c>
      <c r="D1159" t="s">
        <v>1120</v>
      </c>
      <c r="E1159" t="s">
        <v>1128</v>
      </c>
      <c r="F1159" s="3">
        <v>19827</v>
      </c>
      <c r="G1159" s="3">
        <v>20441</v>
      </c>
      <c r="H1159" s="3">
        <v>28038</v>
      </c>
      <c r="I1159" s="3">
        <v>21109348</v>
      </c>
      <c r="J1159" s="3">
        <v>7661</v>
      </c>
    </row>
    <row r="1160" spans="1:10" ht="14.25" x14ac:dyDescent="0.15">
      <c r="A1160" s="1">
        <v>24</v>
      </c>
      <c r="B1160" s="1">
        <v>210</v>
      </c>
      <c r="C1160">
        <v>24210</v>
      </c>
      <c r="D1160" t="s">
        <v>1120</v>
      </c>
      <c r="E1160" t="s">
        <v>1129</v>
      </c>
      <c r="F1160" s="3">
        <v>48344</v>
      </c>
      <c r="G1160" s="3">
        <v>32095</v>
      </c>
      <c r="H1160" s="3">
        <v>22278</v>
      </c>
      <c r="I1160" s="3">
        <v>66600098</v>
      </c>
      <c r="J1160" s="3">
        <v>22520</v>
      </c>
    </row>
    <row r="1161" spans="1:10" ht="14.25" x14ac:dyDescent="0.15">
      <c r="A1161" s="1">
        <v>24</v>
      </c>
      <c r="B1161" s="1">
        <v>211</v>
      </c>
      <c r="C1161">
        <v>24211</v>
      </c>
      <c r="D1161" t="s">
        <v>1120</v>
      </c>
      <c r="E1161" t="s">
        <v>1130</v>
      </c>
      <c r="F1161" s="3">
        <v>20752</v>
      </c>
      <c r="G1161" s="3">
        <v>15231</v>
      </c>
      <c r="H1161" s="3">
        <v>9891</v>
      </c>
      <c r="I1161" s="3">
        <v>20484537</v>
      </c>
      <c r="J1161" s="3">
        <v>8187</v>
      </c>
    </row>
    <row r="1162" spans="1:10" ht="14.25" x14ac:dyDescent="0.15">
      <c r="A1162" s="1">
        <v>24</v>
      </c>
      <c r="B1162" s="1">
        <v>212</v>
      </c>
      <c r="C1162">
        <v>24212</v>
      </c>
      <c r="D1162" t="s">
        <v>1120</v>
      </c>
      <c r="E1162" t="s">
        <v>1131</v>
      </c>
      <c r="F1162" s="3">
        <v>18544</v>
      </c>
      <c r="G1162" s="3">
        <v>16329</v>
      </c>
      <c r="H1162" s="3">
        <v>8085</v>
      </c>
      <c r="I1162" s="3">
        <v>16524893</v>
      </c>
      <c r="J1162" s="3">
        <v>6444</v>
      </c>
    </row>
    <row r="1163" spans="1:10" ht="14.25" x14ac:dyDescent="0.15">
      <c r="A1163" s="1">
        <v>24</v>
      </c>
      <c r="B1163" s="1">
        <v>214</v>
      </c>
      <c r="C1163">
        <v>24214</v>
      </c>
      <c r="D1163" t="s">
        <v>1120</v>
      </c>
      <c r="E1163" t="s">
        <v>1132</v>
      </c>
      <c r="F1163" s="3">
        <v>44930</v>
      </c>
      <c r="G1163" s="3">
        <v>30347</v>
      </c>
      <c r="H1163" s="3">
        <v>12203</v>
      </c>
      <c r="I1163" s="3">
        <v>63977189</v>
      </c>
      <c r="J1163" s="3">
        <v>21743</v>
      </c>
    </row>
    <row r="1164" spans="1:10" ht="14.25" x14ac:dyDescent="0.15">
      <c r="A1164" s="1">
        <v>24</v>
      </c>
      <c r="B1164" s="1">
        <v>215</v>
      </c>
      <c r="C1164">
        <v>24215</v>
      </c>
      <c r="D1164" t="s">
        <v>1120</v>
      </c>
      <c r="E1164" t="s">
        <v>1133</v>
      </c>
      <c r="F1164" s="3">
        <v>54640</v>
      </c>
      <c r="G1164" s="3">
        <v>37480</v>
      </c>
      <c r="H1164" s="3">
        <v>14851</v>
      </c>
      <c r="I1164" s="3">
        <v>51465721</v>
      </c>
      <c r="J1164" s="3">
        <v>21104</v>
      </c>
    </row>
    <row r="1165" spans="1:10" ht="14.25" x14ac:dyDescent="0.15">
      <c r="A1165" s="1">
        <v>24</v>
      </c>
      <c r="B1165" s="1">
        <v>216</v>
      </c>
      <c r="C1165">
        <v>24216</v>
      </c>
      <c r="D1165" t="s">
        <v>1120</v>
      </c>
      <c r="E1165" t="s">
        <v>1134</v>
      </c>
      <c r="F1165" s="3">
        <v>92493</v>
      </c>
      <c r="G1165" s="3">
        <v>85694</v>
      </c>
      <c r="H1165" s="3">
        <v>53172</v>
      </c>
      <c r="I1165" s="3">
        <v>115687776</v>
      </c>
      <c r="J1165" s="3">
        <v>41268</v>
      </c>
    </row>
    <row r="1166" spans="1:10" ht="14.25" x14ac:dyDescent="0.15">
      <c r="A1166" s="1">
        <v>24</v>
      </c>
      <c r="B1166" s="1">
        <v>303</v>
      </c>
      <c r="C1166">
        <v>24303</v>
      </c>
      <c r="D1166" t="s">
        <v>1120</v>
      </c>
      <c r="E1166" t="s">
        <v>1135</v>
      </c>
      <c r="F1166" s="3">
        <v>6302</v>
      </c>
      <c r="G1166" s="3">
        <v>2900</v>
      </c>
      <c r="H1166" s="3">
        <v>8761</v>
      </c>
      <c r="I1166" s="3">
        <v>8604580</v>
      </c>
      <c r="J1166" s="3">
        <v>3197</v>
      </c>
    </row>
    <row r="1167" spans="1:10" ht="14.25" x14ac:dyDescent="0.15">
      <c r="A1167" s="1">
        <v>24</v>
      </c>
      <c r="B1167" s="1">
        <v>324</v>
      </c>
      <c r="C1167">
        <v>24324</v>
      </c>
      <c r="D1167" t="s">
        <v>1120</v>
      </c>
      <c r="E1167" t="s">
        <v>1136</v>
      </c>
      <c r="F1167" s="3">
        <v>25261</v>
      </c>
      <c r="G1167" s="3">
        <v>17956</v>
      </c>
      <c r="H1167" s="3">
        <v>6603</v>
      </c>
      <c r="I1167" s="3">
        <v>38015482</v>
      </c>
      <c r="J1167" s="3">
        <v>11996</v>
      </c>
    </row>
    <row r="1168" spans="1:10" ht="14.25" x14ac:dyDescent="0.15">
      <c r="A1168" s="1">
        <v>24</v>
      </c>
      <c r="B1168" s="1">
        <v>341</v>
      </c>
      <c r="C1168">
        <v>24341</v>
      </c>
      <c r="D1168" t="s">
        <v>1120</v>
      </c>
      <c r="E1168" t="s">
        <v>1137</v>
      </c>
      <c r="F1168" s="3">
        <v>40705</v>
      </c>
      <c r="G1168" s="3">
        <v>27463</v>
      </c>
      <c r="H1168" s="3">
        <v>28038</v>
      </c>
      <c r="I1168" s="3">
        <v>58723309</v>
      </c>
      <c r="J1168" s="3">
        <v>18375</v>
      </c>
    </row>
    <row r="1169" spans="1:10" ht="14.25" x14ac:dyDescent="0.15">
      <c r="A1169" s="1">
        <v>24</v>
      </c>
      <c r="B1169" s="1">
        <v>343</v>
      </c>
      <c r="C1169">
        <v>24343</v>
      </c>
      <c r="D1169" t="s">
        <v>1120</v>
      </c>
      <c r="E1169" t="s">
        <v>362</v>
      </c>
      <c r="F1169" s="3">
        <v>10048</v>
      </c>
      <c r="G1169" s="3">
        <v>7584</v>
      </c>
      <c r="H1169" s="3">
        <v>1343</v>
      </c>
      <c r="I1169" s="3">
        <v>16167861</v>
      </c>
      <c r="J1169" s="3">
        <v>4530</v>
      </c>
    </row>
    <row r="1170" spans="1:10" ht="14.25" x14ac:dyDescent="0.15">
      <c r="A1170" s="1">
        <v>24</v>
      </c>
      <c r="B1170" s="1">
        <v>344</v>
      </c>
      <c r="C1170">
        <v>24344</v>
      </c>
      <c r="D1170" t="s">
        <v>1120</v>
      </c>
      <c r="E1170" t="s">
        <v>1138</v>
      </c>
      <c r="F1170" s="3">
        <v>14284</v>
      </c>
      <c r="G1170" s="3">
        <v>15188</v>
      </c>
      <c r="H1170" s="3">
        <v>14521</v>
      </c>
      <c r="I1170" s="3">
        <v>21370575</v>
      </c>
      <c r="J1170" s="3">
        <v>6858</v>
      </c>
    </row>
    <row r="1171" spans="1:10" ht="14.25" x14ac:dyDescent="0.15">
      <c r="A1171" s="1">
        <v>24</v>
      </c>
      <c r="B1171" s="1">
        <v>441</v>
      </c>
      <c r="C1171">
        <v>24441</v>
      </c>
      <c r="D1171" t="s">
        <v>1120</v>
      </c>
      <c r="E1171" t="s">
        <v>1139</v>
      </c>
      <c r="F1171" s="3">
        <v>15272</v>
      </c>
      <c r="G1171" s="3">
        <v>12129</v>
      </c>
      <c r="H1171" s="3">
        <v>7077</v>
      </c>
      <c r="I1171" s="3">
        <v>17159259</v>
      </c>
      <c r="J1171" s="3">
        <v>6240</v>
      </c>
    </row>
    <row r="1172" spans="1:10" ht="14.25" x14ac:dyDescent="0.15">
      <c r="A1172" s="1">
        <v>24</v>
      </c>
      <c r="B1172" s="1">
        <v>442</v>
      </c>
      <c r="C1172">
        <v>24442</v>
      </c>
      <c r="D1172" t="s">
        <v>1120</v>
      </c>
      <c r="E1172" t="s">
        <v>540</v>
      </c>
      <c r="F1172" s="3">
        <v>23063</v>
      </c>
      <c r="G1172" s="3">
        <v>25908</v>
      </c>
      <c r="H1172" s="3">
        <v>15099</v>
      </c>
      <c r="I1172" s="3">
        <v>27375137</v>
      </c>
      <c r="J1172" s="3">
        <v>9877</v>
      </c>
    </row>
    <row r="1173" spans="1:10" ht="14.25" x14ac:dyDescent="0.15">
      <c r="A1173" s="1">
        <v>24</v>
      </c>
      <c r="B1173" s="1">
        <v>443</v>
      </c>
      <c r="C1173">
        <v>24443</v>
      </c>
      <c r="D1173" t="s">
        <v>1120</v>
      </c>
      <c r="E1173" t="s">
        <v>1140</v>
      </c>
      <c r="F1173" s="3">
        <v>10138</v>
      </c>
      <c r="G1173" s="3">
        <v>6674</v>
      </c>
      <c r="H1173" s="3">
        <v>2023</v>
      </c>
      <c r="I1173" s="3">
        <v>10284313</v>
      </c>
      <c r="J1173" s="3">
        <v>3909</v>
      </c>
    </row>
    <row r="1174" spans="1:10" ht="14.25" x14ac:dyDescent="0.15">
      <c r="A1174" s="1">
        <v>24</v>
      </c>
      <c r="B1174" s="1">
        <v>461</v>
      </c>
      <c r="C1174">
        <v>24461</v>
      </c>
      <c r="D1174" t="s">
        <v>1120</v>
      </c>
      <c r="E1174" t="s">
        <v>1141</v>
      </c>
      <c r="F1174" s="3">
        <v>15418</v>
      </c>
      <c r="G1174" s="3">
        <v>11723</v>
      </c>
      <c r="H1174" s="3">
        <v>5853</v>
      </c>
      <c r="I1174" s="3">
        <v>18460973</v>
      </c>
      <c r="J1174" s="3">
        <v>6643</v>
      </c>
    </row>
    <row r="1175" spans="1:10" ht="14.25" x14ac:dyDescent="0.15">
      <c r="A1175" s="1">
        <v>24</v>
      </c>
      <c r="B1175" s="1">
        <v>470</v>
      </c>
      <c r="C1175">
        <v>24470</v>
      </c>
      <c r="D1175" t="s">
        <v>1120</v>
      </c>
      <c r="E1175" t="s">
        <v>1142</v>
      </c>
      <c r="F1175" s="3">
        <v>8670</v>
      </c>
      <c r="G1175" s="3">
        <v>4851</v>
      </c>
      <c r="H1175" s="3">
        <v>134</v>
      </c>
      <c r="I1175" s="3">
        <v>9604144</v>
      </c>
      <c r="J1175" s="3">
        <v>3646</v>
      </c>
    </row>
    <row r="1176" spans="1:10" ht="14.25" x14ac:dyDescent="0.15">
      <c r="A1176" s="1">
        <v>24</v>
      </c>
      <c r="B1176" s="1">
        <v>471</v>
      </c>
      <c r="C1176">
        <v>24471</v>
      </c>
      <c r="D1176" t="s">
        <v>1120</v>
      </c>
      <c r="E1176" t="s">
        <v>1143</v>
      </c>
      <c r="F1176" s="3">
        <v>9690</v>
      </c>
      <c r="G1176" s="3">
        <v>5298</v>
      </c>
      <c r="H1176" s="3">
        <v>3672</v>
      </c>
      <c r="I1176" s="3">
        <v>8779975</v>
      </c>
      <c r="J1176" s="3">
        <v>3579</v>
      </c>
    </row>
    <row r="1177" spans="1:10" ht="14.25" x14ac:dyDescent="0.15">
      <c r="A1177" s="1">
        <v>24</v>
      </c>
      <c r="B1177" s="1">
        <v>472</v>
      </c>
      <c r="C1177">
        <v>24472</v>
      </c>
      <c r="D1177" t="s">
        <v>1120</v>
      </c>
      <c r="E1177" t="s">
        <v>1144</v>
      </c>
      <c r="F1177" s="3">
        <v>14680</v>
      </c>
      <c r="G1177" s="3">
        <v>5225</v>
      </c>
      <c r="H1177" s="3">
        <v>11786</v>
      </c>
      <c r="I1177" s="3">
        <v>13144274</v>
      </c>
      <c r="J1177" s="3">
        <v>5070</v>
      </c>
    </row>
    <row r="1178" spans="1:10" ht="14.25" x14ac:dyDescent="0.15">
      <c r="A1178" s="1">
        <v>24</v>
      </c>
      <c r="B1178" s="1">
        <v>543</v>
      </c>
      <c r="C1178">
        <v>24543</v>
      </c>
      <c r="D1178" t="s">
        <v>1120</v>
      </c>
      <c r="E1178" t="s">
        <v>1145</v>
      </c>
      <c r="F1178" s="3">
        <v>17822</v>
      </c>
      <c r="G1178" s="3">
        <v>10999</v>
      </c>
      <c r="H1178" s="3">
        <v>6427</v>
      </c>
      <c r="I1178" s="3">
        <v>16293362</v>
      </c>
      <c r="J1178" s="3">
        <v>6338</v>
      </c>
    </row>
    <row r="1179" spans="1:10" ht="14.25" x14ac:dyDescent="0.15">
      <c r="A1179" s="1">
        <v>24</v>
      </c>
      <c r="B1179" s="1">
        <v>561</v>
      </c>
      <c r="C1179">
        <v>24561</v>
      </c>
      <c r="D1179" t="s">
        <v>1120</v>
      </c>
      <c r="E1179" t="s">
        <v>1146</v>
      </c>
      <c r="F1179" s="3">
        <v>9252</v>
      </c>
      <c r="G1179" s="3">
        <v>7929</v>
      </c>
      <c r="H1179" s="3">
        <v>11053</v>
      </c>
      <c r="I1179" s="3">
        <v>8717157</v>
      </c>
      <c r="J1179" s="3">
        <v>3286</v>
      </c>
    </row>
    <row r="1180" spans="1:10" ht="14.25" x14ac:dyDescent="0.15">
      <c r="A1180" s="1">
        <v>24</v>
      </c>
      <c r="B1180" s="1">
        <v>562</v>
      </c>
      <c r="C1180">
        <v>24562</v>
      </c>
      <c r="D1180" t="s">
        <v>1120</v>
      </c>
      <c r="E1180" t="s">
        <v>1147</v>
      </c>
      <c r="F1180" s="3">
        <v>11730</v>
      </c>
      <c r="G1180" s="3">
        <v>4354</v>
      </c>
      <c r="H1180" s="3">
        <v>622</v>
      </c>
      <c r="I1180" s="3">
        <v>10682717</v>
      </c>
      <c r="J1180" s="3">
        <v>4171</v>
      </c>
    </row>
    <row r="1181" spans="1:10" ht="14.25" x14ac:dyDescent="0.15">
      <c r="A1181" s="1">
        <v>25</v>
      </c>
      <c r="B1181" s="1">
        <v>0</v>
      </c>
      <c r="C1181">
        <v>25000</v>
      </c>
      <c r="D1181" t="s">
        <v>1148</v>
      </c>
      <c r="E1181" t="s">
        <v>1148</v>
      </c>
      <c r="F1181" s="3">
        <v>1397955</v>
      </c>
      <c r="G1181" s="3">
        <v>1267320</v>
      </c>
      <c r="H1181" s="3">
        <v>1066540</v>
      </c>
      <c r="I1181" s="3">
        <v>1949900464</v>
      </c>
      <c r="J1181" s="3">
        <v>618280</v>
      </c>
    </row>
    <row r="1182" spans="1:10" ht="14.25" x14ac:dyDescent="0.15">
      <c r="A1182" s="1">
        <v>25</v>
      </c>
      <c r="B1182" s="1">
        <v>201</v>
      </c>
      <c r="C1182">
        <v>25201</v>
      </c>
      <c r="D1182" t="s">
        <v>1148</v>
      </c>
      <c r="E1182" t="s">
        <v>1149</v>
      </c>
      <c r="F1182" s="3">
        <v>338624</v>
      </c>
      <c r="G1182" s="3">
        <v>251402</v>
      </c>
      <c r="H1182" s="3">
        <v>267541</v>
      </c>
      <c r="I1182" s="3">
        <v>512990160</v>
      </c>
      <c r="J1182" s="3">
        <v>147602</v>
      </c>
    </row>
    <row r="1183" spans="1:10" ht="14.25" x14ac:dyDescent="0.15">
      <c r="A1183" s="1">
        <v>25</v>
      </c>
      <c r="B1183" s="1">
        <v>202</v>
      </c>
      <c r="C1183">
        <v>25202</v>
      </c>
      <c r="D1183" t="s">
        <v>1148</v>
      </c>
      <c r="E1183" t="s">
        <v>1150</v>
      </c>
      <c r="F1183" s="3">
        <v>110741</v>
      </c>
      <c r="G1183" s="3">
        <v>126257</v>
      </c>
      <c r="H1183" s="3">
        <v>95159</v>
      </c>
      <c r="I1183" s="3">
        <v>152361875</v>
      </c>
      <c r="J1183" s="3">
        <v>49157</v>
      </c>
    </row>
    <row r="1184" spans="1:10" ht="14.25" x14ac:dyDescent="0.15">
      <c r="A1184" s="1">
        <v>25</v>
      </c>
      <c r="B1184" s="1">
        <v>203</v>
      </c>
      <c r="C1184">
        <v>25203</v>
      </c>
      <c r="D1184" t="s">
        <v>1148</v>
      </c>
      <c r="E1184" t="s">
        <v>1151</v>
      </c>
      <c r="F1184" s="3">
        <v>119812</v>
      </c>
      <c r="G1184" s="3">
        <v>110005</v>
      </c>
      <c r="H1184" s="3">
        <v>70993</v>
      </c>
      <c r="I1184" s="3">
        <v>149535464</v>
      </c>
      <c r="J1184" s="3">
        <v>52451</v>
      </c>
    </row>
    <row r="1185" spans="1:10" ht="14.25" x14ac:dyDescent="0.15">
      <c r="A1185" s="1">
        <v>25</v>
      </c>
      <c r="B1185" s="1">
        <v>204</v>
      </c>
      <c r="C1185">
        <v>25204</v>
      </c>
      <c r="D1185" t="s">
        <v>1148</v>
      </c>
      <c r="E1185" t="s">
        <v>1152</v>
      </c>
      <c r="F1185" s="3">
        <v>81295</v>
      </c>
      <c r="G1185" s="3">
        <v>81499</v>
      </c>
      <c r="H1185" s="3">
        <v>64772</v>
      </c>
      <c r="I1185" s="3">
        <v>107543492</v>
      </c>
      <c r="J1185" s="3">
        <v>35612</v>
      </c>
    </row>
    <row r="1186" spans="1:10" ht="14.25" x14ac:dyDescent="0.15">
      <c r="A1186" s="1">
        <v>25</v>
      </c>
      <c r="B1186" s="1">
        <v>206</v>
      </c>
      <c r="C1186">
        <v>25206</v>
      </c>
      <c r="D1186" t="s">
        <v>1148</v>
      </c>
      <c r="E1186" t="s">
        <v>1153</v>
      </c>
      <c r="F1186" s="3">
        <v>125560</v>
      </c>
      <c r="G1186" s="3">
        <v>175121</v>
      </c>
      <c r="H1186" s="3">
        <v>135427</v>
      </c>
      <c r="I1186" s="3">
        <v>200809815</v>
      </c>
      <c r="J1186" s="3">
        <v>57738</v>
      </c>
    </row>
    <row r="1187" spans="1:10" ht="14.25" x14ac:dyDescent="0.15">
      <c r="A1187" s="1">
        <v>25</v>
      </c>
      <c r="B1187" s="1">
        <v>207</v>
      </c>
      <c r="C1187">
        <v>25207</v>
      </c>
      <c r="D1187" t="s">
        <v>1148</v>
      </c>
      <c r="E1187" t="s">
        <v>1154</v>
      </c>
      <c r="F1187" s="3">
        <v>79293</v>
      </c>
      <c r="G1187" s="3">
        <v>62215</v>
      </c>
      <c r="H1187" s="3">
        <v>59230</v>
      </c>
      <c r="I1187" s="3">
        <v>117785480</v>
      </c>
      <c r="J1187" s="3">
        <v>35091</v>
      </c>
    </row>
    <row r="1188" spans="1:10" ht="14.25" x14ac:dyDescent="0.15">
      <c r="A1188" s="1">
        <v>25</v>
      </c>
      <c r="B1188" s="1">
        <v>208</v>
      </c>
      <c r="C1188">
        <v>25208</v>
      </c>
      <c r="D1188" t="s">
        <v>1148</v>
      </c>
      <c r="E1188" t="s">
        <v>1155</v>
      </c>
      <c r="F1188" s="3">
        <v>65818</v>
      </c>
      <c r="G1188" s="3">
        <v>70422</v>
      </c>
      <c r="H1188" s="3">
        <v>163588</v>
      </c>
      <c r="I1188" s="3">
        <v>101737603</v>
      </c>
      <c r="J1188" s="3">
        <v>29335</v>
      </c>
    </row>
    <row r="1189" spans="1:10" ht="14.25" x14ac:dyDescent="0.15">
      <c r="A1189" s="1">
        <v>25</v>
      </c>
      <c r="B1189" s="1">
        <v>209</v>
      </c>
      <c r="C1189">
        <v>25209</v>
      </c>
      <c r="D1189" t="s">
        <v>1148</v>
      </c>
      <c r="E1189" t="s">
        <v>1156</v>
      </c>
      <c r="F1189" s="3">
        <v>90774</v>
      </c>
      <c r="G1189" s="3">
        <v>102986</v>
      </c>
      <c r="H1189" s="3">
        <v>29505</v>
      </c>
      <c r="I1189" s="3">
        <v>116576339</v>
      </c>
      <c r="J1189" s="3">
        <v>41231</v>
      </c>
    </row>
    <row r="1190" spans="1:10" ht="14.25" x14ac:dyDescent="0.15">
      <c r="A1190" s="1">
        <v>25</v>
      </c>
      <c r="B1190" s="1">
        <v>210</v>
      </c>
      <c r="C1190">
        <v>25210</v>
      </c>
      <c r="D1190" t="s">
        <v>1148</v>
      </c>
      <c r="E1190" t="s">
        <v>1157</v>
      </c>
      <c r="F1190" s="3">
        <v>50355</v>
      </c>
      <c r="G1190" s="3">
        <v>36753</v>
      </c>
      <c r="H1190" s="3">
        <v>39021</v>
      </c>
      <c r="I1190" s="3">
        <v>73026845</v>
      </c>
      <c r="J1190" s="3">
        <v>22666</v>
      </c>
    </row>
    <row r="1191" spans="1:10" ht="14.25" x14ac:dyDescent="0.15">
      <c r="A1191" s="1">
        <v>25</v>
      </c>
      <c r="B1191" s="1">
        <v>211</v>
      </c>
      <c r="C1191">
        <v>25211</v>
      </c>
      <c r="D1191" t="s">
        <v>1148</v>
      </c>
      <c r="E1191" t="s">
        <v>1158</v>
      </c>
      <c r="F1191" s="3">
        <v>52759</v>
      </c>
      <c r="G1191" s="3">
        <v>32690</v>
      </c>
      <c r="H1191" s="3">
        <v>24669</v>
      </c>
      <c r="I1191" s="3">
        <v>75730874</v>
      </c>
      <c r="J1191" s="3">
        <v>25720</v>
      </c>
    </row>
    <row r="1192" spans="1:10" ht="14.25" x14ac:dyDescent="0.15">
      <c r="A1192" s="1">
        <v>25</v>
      </c>
      <c r="B1192" s="1">
        <v>212</v>
      </c>
      <c r="C1192">
        <v>25212</v>
      </c>
      <c r="D1192" t="s">
        <v>1148</v>
      </c>
      <c r="E1192" t="s">
        <v>1159</v>
      </c>
      <c r="F1192" s="3">
        <v>51679</v>
      </c>
      <c r="G1192" s="3">
        <v>40644</v>
      </c>
      <c r="H1192" s="3">
        <v>10444</v>
      </c>
      <c r="I1192" s="3">
        <v>55512623</v>
      </c>
      <c r="J1192" s="3">
        <v>20728</v>
      </c>
    </row>
    <row r="1193" spans="1:10" ht="14.25" x14ac:dyDescent="0.15">
      <c r="A1193" s="1">
        <v>25</v>
      </c>
      <c r="B1193" s="1">
        <v>213</v>
      </c>
      <c r="C1193">
        <v>25213</v>
      </c>
      <c r="D1193" t="s">
        <v>1148</v>
      </c>
      <c r="E1193" t="s">
        <v>1160</v>
      </c>
      <c r="F1193" s="3">
        <v>113483</v>
      </c>
      <c r="G1193" s="3">
        <v>87844</v>
      </c>
      <c r="H1193" s="3">
        <v>48398</v>
      </c>
      <c r="I1193" s="3">
        <v>143075471</v>
      </c>
      <c r="J1193" s="3">
        <v>50080</v>
      </c>
    </row>
    <row r="1194" spans="1:10" ht="14.25" x14ac:dyDescent="0.15">
      <c r="A1194" s="1">
        <v>25</v>
      </c>
      <c r="B1194" s="1">
        <v>214</v>
      </c>
      <c r="C1194">
        <v>25214</v>
      </c>
      <c r="D1194" t="s">
        <v>1148</v>
      </c>
      <c r="E1194" t="s">
        <v>1161</v>
      </c>
      <c r="F1194" s="3">
        <v>40060</v>
      </c>
      <c r="G1194" s="3">
        <v>16713</v>
      </c>
      <c r="H1194" s="3">
        <v>23707</v>
      </c>
      <c r="I1194" s="3">
        <v>50120898</v>
      </c>
      <c r="J1194" s="3">
        <v>17395</v>
      </c>
    </row>
    <row r="1195" spans="1:10" ht="14.25" x14ac:dyDescent="0.15">
      <c r="A1195" s="1">
        <v>25</v>
      </c>
      <c r="B1195" s="1">
        <v>383</v>
      </c>
      <c r="C1195">
        <v>25383</v>
      </c>
      <c r="D1195" t="s">
        <v>1148</v>
      </c>
      <c r="E1195" t="s">
        <v>1162</v>
      </c>
      <c r="F1195" s="3">
        <v>22009</v>
      </c>
      <c r="G1195" s="3">
        <v>10781</v>
      </c>
      <c r="H1195" s="3">
        <v>4593</v>
      </c>
      <c r="I1195" s="3">
        <v>26567667</v>
      </c>
      <c r="J1195" s="3">
        <v>9798</v>
      </c>
    </row>
    <row r="1196" spans="1:10" ht="14.25" x14ac:dyDescent="0.15">
      <c r="A1196" s="1">
        <v>25</v>
      </c>
      <c r="B1196" s="1">
        <v>384</v>
      </c>
      <c r="C1196">
        <v>25384</v>
      </c>
      <c r="D1196" t="s">
        <v>1148</v>
      </c>
      <c r="E1196" t="s">
        <v>1163</v>
      </c>
      <c r="F1196" s="3">
        <v>12584</v>
      </c>
      <c r="G1196" s="3">
        <v>26196</v>
      </c>
      <c r="H1196" s="3">
        <v>10132</v>
      </c>
      <c r="I1196" s="3">
        <v>17127707</v>
      </c>
      <c r="J1196" s="3">
        <v>5757</v>
      </c>
    </row>
    <row r="1197" spans="1:10" ht="14.25" x14ac:dyDescent="0.15">
      <c r="A1197" s="1">
        <v>25</v>
      </c>
      <c r="B1197" s="1">
        <v>425</v>
      </c>
      <c r="C1197">
        <v>25425</v>
      </c>
      <c r="D1197" t="s">
        <v>1148</v>
      </c>
      <c r="E1197" t="s">
        <v>1164</v>
      </c>
      <c r="F1197" s="3">
        <v>20585</v>
      </c>
      <c r="G1197" s="3">
        <v>15742</v>
      </c>
      <c r="H1197" s="3">
        <v>13838</v>
      </c>
      <c r="I1197" s="3">
        <v>25382052</v>
      </c>
      <c r="J1197" s="3">
        <v>9003</v>
      </c>
    </row>
    <row r="1198" spans="1:10" ht="14.25" x14ac:dyDescent="0.15">
      <c r="A1198" s="1">
        <v>25</v>
      </c>
      <c r="B1198" s="1">
        <v>441</v>
      </c>
      <c r="C1198">
        <v>25441</v>
      </c>
      <c r="D1198" t="s">
        <v>1148</v>
      </c>
      <c r="E1198" t="s">
        <v>1165</v>
      </c>
      <c r="F1198" s="3">
        <v>7238</v>
      </c>
      <c r="G1198" s="3">
        <v>13885</v>
      </c>
      <c r="H1198" s="3">
        <v>2896</v>
      </c>
      <c r="I1198" s="3">
        <v>7348333</v>
      </c>
      <c r="J1198" s="3">
        <v>2845</v>
      </c>
    </row>
    <row r="1199" spans="1:10" ht="14.25" x14ac:dyDescent="0.15">
      <c r="A1199" s="1">
        <v>25</v>
      </c>
      <c r="B1199" s="1">
        <v>442</v>
      </c>
      <c r="C1199">
        <v>25442</v>
      </c>
      <c r="D1199" t="s">
        <v>1148</v>
      </c>
      <c r="E1199" t="s">
        <v>1166</v>
      </c>
      <c r="F1199" s="3">
        <v>7526</v>
      </c>
      <c r="G1199" s="3">
        <v>2225</v>
      </c>
      <c r="H1199" s="3">
        <v>1630</v>
      </c>
      <c r="I1199" s="3">
        <v>7402388</v>
      </c>
      <c r="J1199" s="3">
        <v>2825</v>
      </c>
    </row>
    <row r="1200" spans="1:10" ht="14.25" x14ac:dyDescent="0.15">
      <c r="A1200" s="1">
        <v>25</v>
      </c>
      <c r="B1200" s="1">
        <v>443</v>
      </c>
      <c r="C1200">
        <v>25443</v>
      </c>
      <c r="D1200" t="s">
        <v>1148</v>
      </c>
      <c r="E1200" t="s">
        <v>1167</v>
      </c>
      <c r="F1200" s="3">
        <v>7760</v>
      </c>
      <c r="G1200" s="3">
        <v>3940</v>
      </c>
      <c r="H1200" s="3">
        <v>998</v>
      </c>
      <c r="I1200" s="3">
        <v>9265378</v>
      </c>
      <c r="J1200" s="3">
        <v>3246</v>
      </c>
    </row>
    <row r="1201" spans="1:10" ht="14.25" x14ac:dyDescent="0.15">
      <c r="A1201" s="1">
        <v>26</v>
      </c>
      <c r="B1201" s="1">
        <v>0</v>
      </c>
      <c r="C1201">
        <v>26000</v>
      </c>
      <c r="D1201" t="s">
        <v>1168</v>
      </c>
      <c r="E1201" t="s">
        <v>1168</v>
      </c>
      <c r="F1201" s="3">
        <v>2534567</v>
      </c>
      <c r="G1201" s="3">
        <v>2553682</v>
      </c>
      <c r="H1201" s="3">
        <v>3419213</v>
      </c>
      <c r="I1201" s="3">
        <v>3483608063</v>
      </c>
      <c r="J1201" s="3">
        <v>1079650</v>
      </c>
    </row>
    <row r="1202" spans="1:10" ht="14.25" x14ac:dyDescent="0.15">
      <c r="A1202" s="1">
        <v>26</v>
      </c>
      <c r="B1202" s="1">
        <v>100</v>
      </c>
      <c r="C1202">
        <v>26100</v>
      </c>
      <c r="D1202" t="s">
        <v>1168</v>
      </c>
      <c r="E1202" t="s">
        <v>1169</v>
      </c>
      <c r="F1202" s="3">
        <v>1380396</v>
      </c>
      <c r="G1202" s="3">
        <v>1650043</v>
      </c>
      <c r="H1202" s="3">
        <v>2739206</v>
      </c>
      <c r="I1202" s="3">
        <v>2035494999</v>
      </c>
      <c r="J1202" s="3">
        <v>600886</v>
      </c>
    </row>
    <row r="1203" spans="1:10" ht="14.25" x14ac:dyDescent="0.15">
      <c r="A1203" s="1">
        <v>26</v>
      </c>
      <c r="B1203" s="1">
        <v>101</v>
      </c>
      <c r="C1203">
        <v>26101</v>
      </c>
      <c r="D1203" t="s">
        <v>1168</v>
      </c>
      <c r="E1203" t="s">
        <v>20</v>
      </c>
      <c r="F1203" s="3">
        <v>109887</v>
      </c>
      <c r="G1203" s="3">
        <v>75874</v>
      </c>
      <c r="H1203" s="3">
        <v>20755</v>
      </c>
      <c r="I1203" s="3" t="s">
        <v>19</v>
      </c>
      <c r="J1203" s="3" t="s">
        <v>19</v>
      </c>
    </row>
    <row r="1204" spans="1:10" ht="14.25" x14ac:dyDescent="0.15">
      <c r="A1204" s="1">
        <v>26</v>
      </c>
      <c r="B1204" s="1">
        <v>102</v>
      </c>
      <c r="C1204">
        <v>26102</v>
      </c>
      <c r="D1204" t="s">
        <v>1168</v>
      </c>
      <c r="E1204" t="s">
        <v>1170</v>
      </c>
      <c r="F1204" s="3">
        <v>74610</v>
      </c>
      <c r="G1204" s="3">
        <v>58629</v>
      </c>
      <c r="H1204" s="3">
        <v>67767</v>
      </c>
      <c r="I1204" s="3" t="s">
        <v>19</v>
      </c>
      <c r="J1204" s="3" t="s">
        <v>19</v>
      </c>
    </row>
    <row r="1205" spans="1:10" ht="14.25" x14ac:dyDescent="0.15">
      <c r="A1205" s="1">
        <v>26</v>
      </c>
      <c r="B1205" s="1">
        <v>103</v>
      </c>
      <c r="C1205">
        <v>26103</v>
      </c>
      <c r="D1205" t="s">
        <v>1168</v>
      </c>
      <c r="E1205" t="s">
        <v>1171</v>
      </c>
      <c r="F1205" s="3">
        <v>150500</v>
      </c>
      <c r="G1205" s="3">
        <v>116966</v>
      </c>
      <c r="H1205" s="3">
        <v>56657</v>
      </c>
      <c r="I1205" s="3" t="s">
        <v>19</v>
      </c>
      <c r="J1205" s="3" t="s">
        <v>19</v>
      </c>
    </row>
    <row r="1206" spans="1:10" ht="14.25" x14ac:dyDescent="0.15">
      <c r="A1206" s="1">
        <v>26</v>
      </c>
      <c r="B1206" s="1">
        <v>104</v>
      </c>
      <c r="C1206">
        <v>26104</v>
      </c>
      <c r="D1206" t="s">
        <v>1168</v>
      </c>
      <c r="E1206" t="s">
        <v>1172</v>
      </c>
      <c r="F1206" s="3">
        <v>100812</v>
      </c>
      <c r="G1206" s="3">
        <v>146672</v>
      </c>
      <c r="H1206" s="3">
        <v>417791</v>
      </c>
      <c r="I1206" s="3" t="s">
        <v>19</v>
      </c>
      <c r="J1206" s="3" t="s">
        <v>19</v>
      </c>
    </row>
    <row r="1207" spans="1:10" ht="14.25" x14ac:dyDescent="0.15">
      <c r="A1207" s="1">
        <v>26</v>
      </c>
      <c r="B1207" s="1">
        <v>105</v>
      </c>
      <c r="C1207">
        <v>26105</v>
      </c>
      <c r="D1207" t="s">
        <v>1168</v>
      </c>
      <c r="E1207" t="s">
        <v>1173</v>
      </c>
      <c r="F1207" s="3">
        <v>36533</v>
      </c>
      <c r="G1207" s="3">
        <v>42775</v>
      </c>
      <c r="H1207" s="3">
        <v>15934</v>
      </c>
      <c r="I1207" s="3" t="s">
        <v>19</v>
      </c>
      <c r="J1207" s="3" t="s">
        <v>19</v>
      </c>
    </row>
    <row r="1208" spans="1:10" ht="14.25" x14ac:dyDescent="0.15">
      <c r="A1208" s="1">
        <v>26</v>
      </c>
      <c r="B1208" s="1">
        <v>106</v>
      </c>
      <c r="C1208">
        <v>26106</v>
      </c>
      <c r="D1208" t="s">
        <v>1168</v>
      </c>
      <c r="E1208" t="s">
        <v>1174</v>
      </c>
      <c r="F1208" s="3">
        <v>74353</v>
      </c>
      <c r="G1208" s="3">
        <v>417451</v>
      </c>
      <c r="H1208" s="3">
        <v>896712</v>
      </c>
      <c r="I1208" s="3" t="s">
        <v>19</v>
      </c>
      <c r="J1208" s="3" t="s">
        <v>19</v>
      </c>
    </row>
    <row r="1209" spans="1:10" ht="14.25" x14ac:dyDescent="0.15">
      <c r="A1209" s="1">
        <v>26</v>
      </c>
      <c r="B1209" s="1">
        <v>107</v>
      </c>
      <c r="C1209">
        <v>26107</v>
      </c>
      <c r="D1209" t="s">
        <v>1168</v>
      </c>
      <c r="E1209" t="s">
        <v>22</v>
      </c>
      <c r="F1209" s="3">
        <v>92502</v>
      </c>
      <c r="G1209" s="3">
        <v>273802</v>
      </c>
      <c r="H1209" s="3">
        <v>596342</v>
      </c>
      <c r="I1209" s="3" t="s">
        <v>19</v>
      </c>
      <c r="J1209" s="3" t="s">
        <v>19</v>
      </c>
    </row>
    <row r="1210" spans="1:10" ht="14.25" x14ac:dyDescent="0.15">
      <c r="A1210" s="1">
        <v>26</v>
      </c>
      <c r="B1210" s="1">
        <v>108</v>
      </c>
      <c r="C1210">
        <v>26108</v>
      </c>
      <c r="D1210" t="s">
        <v>1168</v>
      </c>
      <c r="E1210" t="s">
        <v>1175</v>
      </c>
      <c r="F1210" s="3">
        <v>190952</v>
      </c>
      <c r="G1210" s="3">
        <v>146187</v>
      </c>
      <c r="H1210" s="3">
        <v>161940</v>
      </c>
      <c r="I1210" s="3" t="s">
        <v>19</v>
      </c>
      <c r="J1210" s="3" t="s">
        <v>19</v>
      </c>
    </row>
    <row r="1211" spans="1:10" ht="14.25" x14ac:dyDescent="0.15">
      <c r="A1211" s="1">
        <v>26</v>
      </c>
      <c r="B1211" s="1">
        <v>109</v>
      </c>
      <c r="C1211">
        <v>26109</v>
      </c>
      <c r="D1211" t="s">
        <v>1168</v>
      </c>
      <c r="E1211" t="s">
        <v>1176</v>
      </c>
      <c r="F1211" s="3">
        <v>270945</v>
      </c>
      <c r="G1211" s="3">
        <v>206641</v>
      </c>
      <c r="H1211" s="3">
        <v>389654</v>
      </c>
      <c r="I1211" s="3" t="s">
        <v>19</v>
      </c>
      <c r="J1211" s="3" t="s">
        <v>19</v>
      </c>
    </row>
    <row r="1212" spans="1:10" ht="14.25" x14ac:dyDescent="0.15">
      <c r="A1212" s="1">
        <v>26</v>
      </c>
      <c r="B1212" s="1">
        <v>110</v>
      </c>
      <c r="C1212">
        <v>26110</v>
      </c>
      <c r="D1212" t="s">
        <v>1168</v>
      </c>
      <c r="E1212" t="s">
        <v>1177</v>
      </c>
      <c r="F1212" s="3">
        <v>130300</v>
      </c>
      <c r="G1212" s="3">
        <v>93843</v>
      </c>
      <c r="H1212" s="3">
        <v>89246</v>
      </c>
      <c r="I1212" s="3" t="s">
        <v>19</v>
      </c>
      <c r="J1212" s="3" t="s">
        <v>19</v>
      </c>
    </row>
    <row r="1213" spans="1:10" ht="14.25" x14ac:dyDescent="0.15">
      <c r="A1213" s="1">
        <v>26</v>
      </c>
      <c r="B1213" s="1">
        <v>111</v>
      </c>
      <c r="C1213">
        <v>26111</v>
      </c>
      <c r="D1213" t="s">
        <v>1168</v>
      </c>
      <c r="E1213" t="s">
        <v>1178</v>
      </c>
      <c r="F1213" s="3">
        <v>149002</v>
      </c>
      <c r="G1213" s="3">
        <v>71203</v>
      </c>
      <c r="H1213" s="3">
        <v>26409</v>
      </c>
      <c r="I1213" s="3" t="s">
        <v>19</v>
      </c>
      <c r="J1213" s="3" t="s">
        <v>19</v>
      </c>
    </row>
    <row r="1214" spans="1:10" ht="14.25" x14ac:dyDescent="0.15">
      <c r="A1214" s="1">
        <v>26</v>
      </c>
      <c r="B1214" s="1">
        <v>201</v>
      </c>
      <c r="C1214">
        <v>26201</v>
      </c>
      <c r="D1214" t="s">
        <v>1168</v>
      </c>
      <c r="E1214" t="s">
        <v>1179</v>
      </c>
      <c r="F1214" s="3">
        <v>80370</v>
      </c>
      <c r="G1214" s="3">
        <v>82157</v>
      </c>
      <c r="H1214" s="3">
        <v>106443</v>
      </c>
      <c r="I1214" s="3">
        <v>92584324</v>
      </c>
      <c r="J1214" s="3">
        <v>34016</v>
      </c>
    </row>
    <row r="1215" spans="1:10" ht="14.25" x14ac:dyDescent="0.15">
      <c r="A1215" s="1">
        <v>26</v>
      </c>
      <c r="B1215" s="1">
        <v>202</v>
      </c>
      <c r="C1215">
        <v>26202</v>
      </c>
      <c r="D1215" t="s">
        <v>1168</v>
      </c>
      <c r="E1215" t="s">
        <v>1180</v>
      </c>
      <c r="F1215" s="3">
        <v>86846</v>
      </c>
      <c r="G1215" s="3">
        <v>75095</v>
      </c>
      <c r="H1215" s="3">
        <v>57827</v>
      </c>
      <c r="I1215" s="3">
        <v>101170515</v>
      </c>
      <c r="J1215" s="3">
        <v>36406</v>
      </c>
    </row>
    <row r="1216" spans="1:10" ht="14.25" x14ac:dyDescent="0.15">
      <c r="A1216" s="1">
        <v>26</v>
      </c>
      <c r="B1216" s="1">
        <v>203</v>
      </c>
      <c r="C1216">
        <v>26203</v>
      </c>
      <c r="D1216" t="s">
        <v>1168</v>
      </c>
      <c r="E1216" t="s">
        <v>1181</v>
      </c>
      <c r="F1216" s="3">
        <v>35456</v>
      </c>
      <c r="G1216" s="3">
        <v>35403</v>
      </c>
      <c r="H1216" s="3">
        <v>19728</v>
      </c>
      <c r="I1216" s="3">
        <v>35829002</v>
      </c>
      <c r="J1216" s="3">
        <v>14210</v>
      </c>
    </row>
    <row r="1217" spans="1:10" ht="14.25" x14ac:dyDescent="0.15">
      <c r="A1217" s="1">
        <v>26</v>
      </c>
      <c r="B1217" s="1">
        <v>204</v>
      </c>
      <c r="C1217">
        <v>26204</v>
      </c>
      <c r="D1217" t="s">
        <v>1168</v>
      </c>
      <c r="E1217" t="s">
        <v>1182</v>
      </c>
      <c r="F1217" s="3">
        <v>189189</v>
      </c>
      <c r="G1217" s="3">
        <v>119232</v>
      </c>
      <c r="H1217" s="3">
        <v>107821</v>
      </c>
      <c r="I1217" s="3">
        <v>253943169</v>
      </c>
      <c r="J1217" s="3">
        <v>81242</v>
      </c>
    </row>
    <row r="1218" spans="1:10" ht="14.25" x14ac:dyDescent="0.15">
      <c r="A1218" s="1">
        <v>26</v>
      </c>
      <c r="B1218" s="1">
        <v>205</v>
      </c>
      <c r="C1218">
        <v>26205</v>
      </c>
      <c r="D1218" t="s">
        <v>1168</v>
      </c>
      <c r="E1218" t="s">
        <v>1183</v>
      </c>
      <c r="F1218" s="3">
        <v>19676</v>
      </c>
      <c r="G1218" s="3">
        <v>21600</v>
      </c>
      <c r="H1218" s="3">
        <v>6266</v>
      </c>
      <c r="I1218" s="3">
        <v>18975301</v>
      </c>
      <c r="J1218" s="3">
        <v>7478</v>
      </c>
    </row>
    <row r="1219" spans="1:10" ht="14.25" x14ac:dyDescent="0.15">
      <c r="A1219" s="1">
        <v>26</v>
      </c>
      <c r="B1219" s="1">
        <v>206</v>
      </c>
      <c r="C1219">
        <v>26206</v>
      </c>
      <c r="D1219" t="s">
        <v>1168</v>
      </c>
      <c r="E1219" t="s">
        <v>1184</v>
      </c>
      <c r="F1219" s="3">
        <v>91278</v>
      </c>
      <c r="G1219" s="3">
        <v>70559</v>
      </c>
      <c r="H1219" s="3">
        <v>17141</v>
      </c>
      <c r="I1219" s="3">
        <v>106140831</v>
      </c>
      <c r="J1219" s="3">
        <v>37437</v>
      </c>
    </row>
    <row r="1220" spans="1:10" ht="14.25" x14ac:dyDescent="0.15">
      <c r="A1220" s="1">
        <v>26</v>
      </c>
      <c r="B1220" s="1">
        <v>207</v>
      </c>
      <c r="C1220">
        <v>26207</v>
      </c>
      <c r="D1220" t="s">
        <v>1168</v>
      </c>
      <c r="E1220" t="s">
        <v>1185</v>
      </c>
      <c r="F1220" s="3">
        <v>78591</v>
      </c>
      <c r="G1220" s="3">
        <v>46998</v>
      </c>
      <c r="H1220" s="3">
        <v>23167</v>
      </c>
      <c r="I1220" s="3">
        <v>97162096</v>
      </c>
      <c r="J1220" s="3">
        <v>33626</v>
      </c>
    </row>
    <row r="1221" spans="1:10" ht="14.25" x14ac:dyDescent="0.15">
      <c r="A1221" s="1">
        <v>26</v>
      </c>
      <c r="B1221" s="1">
        <v>208</v>
      </c>
      <c r="C1221">
        <v>26208</v>
      </c>
      <c r="D1221" t="s">
        <v>1168</v>
      </c>
      <c r="E1221" t="s">
        <v>1186</v>
      </c>
      <c r="F1221" s="3">
        <v>53895</v>
      </c>
      <c r="G1221" s="3">
        <v>35758</v>
      </c>
      <c r="H1221" s="3">
        <v>35654</v>
      </c>
      <c r="I1221" s="3">
        <v>78069330</v>
      </c>
      <c r="J1221" s="3">
        <v>23225</v>
      </c>
    </row>
    <row r="1222" spans="1:10" ht="14.25" x14ac:dyDescent="0.15">
      <c r="A1222" s="1">
        <v>26</v>
      </c>
      <c r="B1222" s="1">
        <v>209</v>
      </c>
      <c r="C1222">
        <v>26209</v>
      </c>
      <c r="D1222" t="s">
        <v>1168</v>
      </c>
      <c r="E1222" t="s">
        <v>1187</v>
      </c>
      <c r="F1222" s="3">
        <v>79691</v>
      </c>
      <c r="G1222" s="3">
        <v>48253</v>
      </c>
      <c r="H1222" s="3">
        <v>24224</v>
      </c>
      <c r="I1222" s="3">
        <v>129204860</v>
      </c>
      <c r="J1222" s="3">
        <v>35888</v>
      </c>
    </row>
    <row r="1223" spans="1:10" ht="14.25" x14ac:dyDescent="0.15">
      <c r="A1223" s="1">
        <v>26</v>
      </c>
      <c r="B1223" s="1">
        <v>210</v>
      </c>
      <c r="C1223">
        <v>26210</v>
      </c>
      <c r="D1223" t="s">
        <v>1168</v>
      </c>
      <c r="E1223" t="s">
        <v>1188</v>
      </c>
      <c r="F1223" s="3">
        <v>72583</v>
      </c>
      <c r="G1223" s="3">
        <v>66280</v>
      </c>
      <c r="H1223" s="3">
        <v>103713</v>
      </c>
      <c r="I1223" s="3">
        <v>92460052</v>
      </c>
      <c r="J1223" s="3">
        <v>30461</v>
      </c>
    </row>
    <row r="1224" spans="1:10" ht="14.25" x14ac:dyDescent="0.15">
      <c r="A1224" s="1">
        <v>26</v>
      </c>
      <c r="B1224" s="1">
        <v>211</v>
      </c>
      <c r="C1224">
        <v>26211</v>
      </c>
      <c r="D1224" t="s">
        <v>1168</v>
      </c>
      <c r="E1224" t="s">
        <v>1189</v>
      </c>
      <c r="F1224" s="3">
        <v>65185</v>
      </c>
      <c r="G1224" s="3">
        <v>38034</v>
      </c>
      <c r="H1224" s="3">
        <v>21378</v>
      </c>
      <c r="I1224" s="3">
        <v>94320984</v>
      </c>
      <c r="J1224" s="3">
        <v>26811</v>
      </c>
    </row>
    <row r="1225" spans="1:10" ht="14.25" x14ac:dyDescent="0.15">
      <c r="A1225" s="1">
        <v>26</v>
      </c>
      <c r="B1225" s="1">
        <v>212</v>
      </c>
      <c r="C1225">
        <v>26212</v>
      </c>
      <c r="D1225" t="s">
        <v>1168</v>
      </c>
      <c r="E1225" t="s">
        <v>1190</v>
      </c>
      <c r="F1225" s="3">
        <v>58900</v>
      </c>
      <c r="G1225" s="3">
        <v>50438</v>
      </c>
      <c r="H1225" s="3">
        <v>17196</v>
      </c>
      <c r="I1225" s="3">
        <v>52799622</v>
      </c>
      <c r="J1225" s="3">
        <v>21924</v>
      </c>
    </row>
    <row r="1226" spans="1:10" ht="14.25" x14ac:dyDescent="0.15">
      <c r="A1226" s="1">
        <v>26</v>
      </c>
      <c r="B1226" s="1">
        <v>213</v>
      </c>
      <c r="C1226">
        <v>26213</v>
      </c>
      <c r="D1226" t="s">
        <v>1168</v>
      </c>
      <c r="E1226" t="s">
        <v>1191</v>
      </c>
      <c r="F1226" s="3">
        <v>33630</v>
      </c>
      <c r="G1226" s="3">
        <v>17261</v>
      </c>
      <c r="H1226" s="3">
        <v>11380</v>
      </c>
      <c r="I1226" s="3">
        <v>33866864</v>
      </c>
      <c r="J1226" s="3">
        <v>12617</v>
      </c>
    </row>
    <row r="1227" spans="1:10" ht="14.25" x14ac:dyDescent="0.15">
      <c r="A1227" s="1">
        <v>26</v>
      </c>
      <c r="B1227" s="1">
        <v>214</v>
      </c>
      <c r="C1227">
        <v>26214</v>
      </c>
      <c r="D1227" t="s">
        <v>1168</v>
      </c>
      <c r="E1227" t="s">
        <v>1192</v>
      </c>
      <c r="F1227" s="3">
        <v>71811</v>
      </c>
      <c r="G1227" s="3">
        <v>50430</v>
      </c>
      <c r="H1227" s="3">
        <v>12556</v>
      </c>
      <c r="I1227" s="3">
        <v>100112470</v>
      </c>
      <c r="J1227" s="3">
        <v>29124</v>
      </c>
    </row>
    <row r="1228" spans="1:10" ht="14.25" x14ac:dyDescent="0.15">
      <c r="A1228" s="1">
        <v>26</v>
      </c>
      <c r="B1228" s="1">
        <v>303</v>
      </c>
      <c r="C1228">
        <v>26303</v>
      </c>
      <c r="D1228" t="s">
        <v>1168</v>
      </c>
      <c r="E1228" t="s">
        <v>1193</v>
      </c>
      <c r="F1228" s="3">
        <v>15339</v>
      </c>
      <c r="G1228" s="3">
        <v>6198</v>
      </c>
      <c r="H1228" s="3">
        <v>8090</v>
      </c>
      <c r="I1228" s="3">
        <v>21324887</v>
      </c>
      <c r="J1228" s="3">
        <v>6916</v>
      </c>
    </row>
    <row r="1229" spans="1:10" ht="14.25" x14ac:dyDescent="0.15">
      <c r="A1229" s="1">
        <v>26</v>
      </c>
      <c r="B1229" s="1">
        <v>322</v>
      </c>
      <c r="C1229">
        <v>26322</v>
      </c>
      <c r="D1229" t="s">
        <v>1168</v>
      </c>
      <c r="E1229" t="s">
        <v>1194</v>
      </c>
      <c r="F1229" s="3">
        <v>16182</v>
      </c>
      <c r="G1229" s="3">
        <v>62144</v>
      </c>
      <c r="H1229" s="3">
        <v>92733</v>
      </c>
      <c r="I1229" s="3">
        <v>18857245</v>
      </c>
      <c r="J1229" s="3">
        <v>6813</v>
      </c>
    </row>
    <row r="1230" spans="1:10" ht="14.25" x14ac:dyDescent="0.15">
      <c r="A1230" s="1">
        <v>26</v>
      </c>
      <c r="B1230" s="1">
        <v>343</v>
      </c>
      <c r="C1230">
        <v>26343</v>
      </c>
      <c r="D1230" t="s">
        <v>1168</v>
      </c>
      <c r="E1230" t="s">
        <v>1195</v>
      </c>
      <c r="F1230" s="3">
        <v>7933</v>
      </c>
      <c r="G1230" s="3">
        <v>1228</v>
      </c>
      <c r="H1230" s="3">
        <v>425</v>
      </c>
      <c r="I1230" s="3">
        <v>8256325</v>
      </c>
      <c r="J1230" s="3">
        <v>2897</v>
      </c>
    </row>
    <row r="1231" spans="1:10" ht="14.25" x14ac:dyDescent="0.15">
      <c r="A1231" s="1">
        <v>26</v>
      </c>
      <c r="B1231" s="1">
        <v>344</v>
      </c>
      <c r="C1231">
        <v>26344</v>
      </c>
      <c r="D1231" t="s">
        <v>1168</v>
      </c>
      <c r="E1231" t="s">
        <v>1196</v>
      </c>
      <c r="F1231" s="3">
        <v>9744</v>
      </c>
      <c r="G1231" s="3">
        <v>15959</v>
      </c>
      <c r="H1231" s="3">
        <v>6774</v>
      </c>
      <c r="I1231" s="3">
        <v>11941933</v>
      </c>
      <c r="J1231" s="3">
        <v>4101</v>
      </c>
    </row>
    <row r="1232" spans="1:10" ht="14.25" x14ac:dyDescent="0.15">
      <c r="A1232" s="1">
        <v>26</v>
      </c>
      <c r="B1232" s="1">
        <v>364</v>
      </c>
      <c r="C1232">
        <v>26364</v>
      </c>
      <c r="D1232" t="s">
        <v>1168</v>
      </c>
      <c r="E1232" t="s">
        <v>1197</v>
      </c>
      <c r="F1232" s="3">
        <v>1571</v>
      </c>
      <c r="G1232" s="3">
        <v>460</v>
      </c>
      <c r="H1232" s="3">
        <v>0</v>
      </c>
      <c r="I1232" s="3">
        <v>1451242</v>
      </c>
      <c r="J1232" s="3">
        <v>566</v>
      </c>
    </row>
    <row r="1233" spans="1:10" ht="14.25" x14ac:dyDescent="0.15">
      <c r="A1233" s="1">
        <v>26</v>
      </c>
      <c r="B1233" s="1">
        <v>365</v>
      </c>
      <c r="C1233">
        <v>26365</v>
      </c>
      <c r="D1233" t="s">
        <v>1168</v>
      </c>
      <c r="E1233" t="s">
        <v>1198</v>
      </c>
      <c r="F1233" s="3">
        <v>4475</v>
      </c>
      <c r="G1233" s="3" t="s">
        <v>19</v>
      </c>
      <c r="H1233" s="3" t="s">
        <v>19</v>
      </c>
      <c r="I1233" s="3">
        <v>3853510</v>
      </c>
      <c r="J1233" s="3">
        <v>1471</v>
      </c>
    </row>
    <row r="1234" spans="1:10" ht="14.25" x14ac:dyDescent="0.15">
      <c r="A1234" s="1">
        <v>26</v>
      </c>
      <c r="B1234" s="1">
        <v>366</v>
      </c>
      <c r="C1234">
        <v>26366</v>
      </c>
      <c r="D1234" t="s">
        <v>1168</v>
      </c>
      <c r="E1234" t="s">
        <v>1199</v>
      </c>
      <c r="F1234" s="3">
        <v>37081</v>
      </c>
      <c r="G1234" s="3">
        <v>22197</v>
      </c>
      <c r="H1234" s="3">
        <v>1875</v>
      </c>
      <c r="I1234" s="3">
        <v>56432796</v>
      </c>
      <c r="J1234" s="3">
        <v>15050</v>
      </c>
    </row>
    <row r="1235" spans="1:10" ht="14.25" x14ac:dyDescent="0.15">
      <c r="A1235" s="1">
        <v>26</v>
      </c>
      <c r="B1235" s="1">
        <v>367</v>
      </c>
      <c r="C1235">
        <v>26367</v>
      </c>
      <c r="D1235" t="s">
        <v>1168</v>
      </c>
      <c r="E1235" t="s">
        <v>1200</v>
      </c>
      <c r="F1235" s="3">
        <v>3032</v>
      </c>
      <c r="G1235" s="3">
        <v>249</v>
      </c>
      <c r="H1235" s="3">
        <v>0</v>
      </c>
      <c r="I1235" s="3">
        <v>3025768</v>
      </c>
      <c r="J1235" s="3">
        <v>1179</v>
      </c>
    </row>
    <row r="1236" spans="1:10" ht="14.25" x14ac:dyDescent="0.15">
      <c r="A1236" s="1">
        <v>26</v>
      </c>
      <c r="B1236" s="1">
        <v>407</v>
      </c>
      <c r="C1236">
        <v>26407</v>
      </c>
      <c r="D1236" t="s">
        <v>1168</v>
      </c>
      <c r="E1236" t="s">
        <v>1201</v>
      </c>
      <c r="F1236" s="3">
        <v>15790</v>
      </c>
      <c r="G1236" s="3">
        <v>9331</v>
      </c>
      <c r="H1236" s="3">
        <v>2121</v>
      </c>
      <c r="I1236" s="3">
        <v>13979705</v>
      </c>
      <c r="J1236" s="3">
        <v>5789</v>
      </c>
    </row>
    <row r="1237" spans="1:10" ht="14.25" x14ac:dyDescent="0.15">
      <c r="A1237" s="1">
        <v>26</v>
      </c>
      <c r="B1237" s="1">
        <v>463</v>
      </c>
      <c r="C1237">
        <v>26463</v>
      </c>
      <c r="D1237" t="s">
        <v>1168</v>
      </c>
      <c r="E1237" t="s">
        <v>1202</v>
      </c>
      <c r="F1237" s="3">
        <v>2368</v>
      </c>
      <c r="G1237" s="3" t="s">
        <v>19</v>
      </c>
      <c r="H1237" s="3" t="s">
        <v>19</v>
      </c>
      <c r="I1237" s="3">
        <v>1795238</v>
      </c>
      <c r="J1237" s="3">
        <v>806</v>
      </c>
    </row>
    <row r="1238" spans="1:10" ht="14.25" x14ac:dyDescent="0.15">
      <c r="A1238" s="1">
        <v>26</v>
      </c>
      <c r="B1238" s="1">
        <v>465</v>
      </c>
      <c r="C1238">
        <v>26465</v>
      </c>
      <c r="D1238" t="s">
        <v>1168</v>
      </c>
      <c r="E1238" t="s">
        <v>1203</v>
      </c>
      <c r="F1238" s="3">
        <v>23555</v>
      </c>
      <c r="G1238" s="3">
        <v>26894</v>
      </c>
      <c r="H1238" s="3">
        <v>2708</v>
      </c>
      <c r="I1238" s="3">
        <v>20554995</v>
      </c>
      <c r="J1238" s="3">
        <v>8711</v>
      </c>
    </row>
    <row r="1239" spans="1:10" ht="14.25" x14ac:dyDescent="0.15">
      <c r="A1239" s="1">
        <v>27</v>
      </c>
      <c r="B1239" s="1">
        <v>0</v>
      </c>
      <c r="C1239">
        <v>27000</v>
      </c>
      <c r="D1239" t="s">
        <v>1204</v>
      </c>
      <c r="E1239" t="s">
        <v>1204</v>
      </c>
      <c r="F1239" s="3">
        <v>8678514</v>
      </c>
      <c r="G1239" s="3">
        <v>8401435</v>
      </c>
      <c r="H1239" s="3">
        <v>38901689</v>
      </c>
      <c r="I1239" s="3">
        <v>11923415132</v>
      </c>
      <c r="J1239" s="3">
        <v>3610131</v>
      </c>
    </row>
    <row r="1240" spans="1:10" ht="14.25" x14ac:dyDescent="0.15">
      <c r="A1240" s="1">
        <v>27</v>
      </c>
      <c r="B1240" s="1">
        <v>100</v>
      </c>
      <c r="C1240">
        <v>27100</v>
      </c>
      <c r="D1240" t="s">
        <v>1204</v>
      </c>
      <c r="E1240" t="s">
        <v>1205</v>
      </c>
      <c r="F1240" s="3">
        <v>2551482</v>
      </c>
      <c r="G1240" s="3">
        <v>3942310</v>
      </c>
      <c r="H1240" s="3">
        <v>30805542</v>
      </c>
      <c r="I1240" s="3">
        <v>3506688252</v>
      </c>
      <c r="J1240" s="3">
        <v>1082758</v>
      </c>
    </row>
    <row r="1241" spans="1:10" ht="14.25" x14ac:dyDescent="0.15">
      <c r="A1241" s="1">
        <v>27</v>
      </c>
      <c r="B1241" s="1">
        <v>102</v>
      </c>
      <c r="C1241">
        <v>27102</v>
      </c>
      <c r="D1241" t="s">
        <v>1204</v>
      </c>
      <c r="E1241" t="s">
        <v>1206</v>
      </c>
      <c r="F1241" s="3">
        <v>100116</v>
      </c>
      <c r="G1241" s="3">
        <v>97678</v>
      </c>
      <c r="H1241" s="3">
        <v>143128</v>
      </c>
      <c r="I1241" s="3" t="s">
        <v>19</v>
      </c>
      <c r="J1241" s="3" t="s">
        <v>19</v>
      </c>
    </row>
    <row r="1242" spans="1:10" ht="14.25" x14ac:dyDescent="0.15">
      <c r="A1242" s="1">
        <v>27</v>
      </c>
      <c r="B1242" s="1">
        <v>103</v>
      </c>
      <c r="C1242">
        <v>27103</v>
      </c>
      <c r="D1242" t="s">
        <v>1204</v>
      </c>
      <c r="E1242" t="s">
        <v>1207</v>
      </c>
      <c r="F1242" s="3">
        <v>68672</v>
      </c>
      <c r="G1242" s="3">
        <v>72631</v>
      </c>
      <c r="H1242" s="3">
        <v>1078976</v>
      </c>
      <c r="I1242" s="3" t="s">
        <v>19</v>
      </c>
      <c r="J1242" s="3" t="s">
        <v>19</v>
      </c>
    </row>
    <row r="1243" spans="1:10" ht="14.25" x14ac:dyDescent="0.15">
      <c r="A1243" s="1">
        <v>27</v>
      </c>
      <c r="B1243" s="1">
        <v>104</v>
      </c>
      <c r="C1243">
        <v>27104</v>
      </c>
      <c r="D1243" t="s">
        <v>1204</v>
      </c>
      <c r="E1243" t="s">
        <v>1208</v>
      </c>
      <c r="F1243" s="3">
        <v>66581</v>
      </c>
      <c r="G1243" s="3">
        <v>42660</v>
      </c>
      <c r="H1243" s="3">
        <v>254340</v>
      </c>
      <c r="I1243" s="3" t="s">
        <v>19</v>
      </c>
      <c r="J1243" s="3" t="s">
        <v>19</v>
      </c>
    </row>
    <row r="1244" spans="1:10" ht="14.25" x14ac:dyDescent="0.15">
      <c r="A1244" s="1">
        <v>27</v>
      </c>
      <c r="B1244" s="1">
        <v>106</v>
      </c>
      <c r="C1244">
        <v>27106</v>
      </c>
      <c r="D1244" t="s">
        <v>1204</v>
      </c>
      <c r="E1244" t="s">
        <v>23</v>
      </c>
      <c r="F1244" s="3">
        <v>82868</v>
      </c>
      <c r="G1244" s="3">
        <v>198206</v>
      </c>
      <c r="H1244" s="3">
        <v>3432630</v>
      </c>
      <c r="I1244" s="3" t="s">
        <v>19</v>
      </c>
      <c r="J1244" s="3" t="s">
        <v>19</v>
      </c>
    </row>
    <row r="1245" spans="1:10" ht="14.25" x14ac:dyDescent="0.15">
      <c r="A1245" s="1">
        <v>27</v>
      </c>
      <c r="B1245" s="1">
        <v>107</v>
      </c>
      <c r="C1245">
        <v>27107</v>
      </c>
      <c r="D1245" t="s">
        <v>1204</v>
      </c>
      <c r="E1245" t="s">
        <v>675</v>
      </c>
      <c r="F1245" s="3">
        <v>80804</v>
      </c>
      <c r="G1245" s="3">
        <v>50764</v>
      </c>
      <c r="H1245" s="3">
        <v>228454</v>
      </c>
      <c r="I1245" s="3" t="s">
        <v>19</v>
      </c>
      <c r="J1245" s="3" t="s">
        <v>19</v>
      </c>
    </row>
    <row r="1246" spans="1:10" ht="14.25" x14ac:dyDescent="0.15">
      <c r="A1246" s="1">
        <v>27</v>
      </c>
      <c r="B1246" s="1">
        <v>108</v>
      </c>
      <c r="C1246">
        <v>27108</v>
      </c>
      <c r="D1246" t="s">
        <v>1204</v>
      </c>
      <c r="E1246" t="s">
        <v>1209</v>
      </c>
      <c r="F1246" s="3">
        <v>67528</v>
      </c>
      <c r="G1246" s="3">
        <v>39946</v>
      </c>
      <c r="H1246" s="3">
        <v>98769</v>
      </c>
      <c r="I1246" s="3" t="s">
        <v>19</v>
      </c>
      <c r="J1246" s="3" t="s">
        <v>19</v>
      </c>
    </row>
    <row r="1247" spans="1:10" ht="14.25" x14ac:dyDescent="0.15">
      <c r="A1247" s="1">
        <v>27</v>
      </c>
      <c r="B1247" s="1">
        <v>109</v>
      </c>
      <c r="C1247">
        <v>27109</v>
      </c>
      <c r="D1247" t="s">
        <v>1204</v>
      </c>
      <c r="E1247" t="s">
        <v>1210</v>
      </c>
      <c r="F1247" s="3">
        <v>67490</v>
      </c>
      <c r="G1247" s="3">
        <v>117236</v>
      </c>
      <c r="H1247" s="3">
        <v>270485</v>
      </c>
      <c r="I1247" s="3" t="s">
        <v>19</v>
      </c>
      <c r="J1247" s="3" t="s">
        <v>19</v>
      </c>
    </row>
    <row r="1248" spans="1:10" ht="14.25" x14ac:dyDescent="0.15">
      <c r="A1248" s="1">
        <v>27</v>
      </c>
      <c r="B1248" s="1">
        <v>111</v>
      </c>
      <c r="C1248">
        <v>27111</v>
      </c>
      <c r="D1248" t="s">
        <v>1204</v>
      </c>
      <c r="E1248" t="s">
        <v>1211</v>
      </c>
      <c r="F1248" s="3">
        <v>55086</v>
      </c>
      <c r="G1248" s="3">
        <v>258853</v>
      </c>
      <c r="H1248" s="3">
        <v>607424</v>
      </c>
      <c r="I1248" s="3" t="s">
        <v>19</v>
      </c>
      <c r="J1248" s="3" t="s">
        <v>19</v>
      </c>
    </row>
    <row r="1249" spans="1:10" ht="14.25" x14ac:dyDescent="0.15">
      <c r="A1249" s="1">
        <v>27</v>
      </c>
      <c r="B1249" s="1">
        <v>113</v>
      </c>
      <c r="C1249">
        <v>27113</v>
      </c>
      <c r="D1249" t="s">
        <v>1204</v>
      </c>
      <c r="E1249" t="s">
        <v>1212</v>
      </c>
      <c r="F1249" s="3">
        <v>94734</v>
      </c>
      <c r="G1249" s="3">
        <v>64559</v>
      </c>
      <c r="H1249" s="3">
        <v>249848</v>
      </c>
      <c r="I1249" s="3" t="s">
        <v>19</v>
      </c>
      <c r="J1249" s="3" t="s">
        <v>19</v>
      </c>
    </row>
    <row r="1250" spans="1:10" ht="14.25" x14ac:dyDescent="0.15">
      <c r="A1250" s="1">
        <v>27</v>
      </c>
      <c r="B1250" s="1">
        <v>114</v>
      </c>
      <c r="C1250">
        <v>27114</v>
      </c>
      <c r="D1250" t="s">
        <v>1204</v>
      </c>
      <c r="E1250" t="s">
        <v>1213</v>
      </c>
      <c r="F1250" s="3">
        <v>166767</v>
      </c>
      <c r="G1250" s="3">
        <v>91498</v>
      </c>
      <c r="H1250" s="3">
        <v>222172</v>
      </c>
      <c r="I1250" s="3" t="s">
        <v>19</v>
      </c>
      <c r="J1250" s="3" t="s">
        <v>19</v>
      </c>
    </row>
    <row r="1251" spans="1:10" ht="14.25" x14ac:dyDescent="0.15">
      <c r="A1251" s="1">
        <v>27</v>
      </c>
      <c r="B1251" s="1">
        <v>115</v>
      </c>
      <c r="C1251">
        <v>27115</v>
      </c>
      <c r="D1251" t="s">
        <v>1204</v>
      </c>
      <c r="E1251" t="s">
        <v>1214</v>
      </c>
      <c r="F1251" s="3">
        <v>74338</v>
      </c>
      <c r="G1251" s="3">
        <v>43924</v>
      </c>
      <c r="H1251" s="3">
        <v>287520</v>
      </c>
      <c r="I1251" s="3" t="s">
        <v>19</v>
      </c>
      <c r="J1251" s="3" t="s">
        <v>19</v>
      </c>
    </row>
    <row r="1252" spans="1:10" ht="14.25" x14ac:dyDescent="0.15">
      <c r="A1252" s="1">
        <v>27</v>
      </c>
      <c r="B1252" s="1">
        <v>116</v>
      </c>
      <c r="C1252">
        <v>27116</v>
      </c>
      <c r="D1252" t="s">
        <v>1204</v>
      </c>
      <c r="E1252" t="s">
        <v>1215</v>
      </c>
      <c r="F1252" s="3">
        <v>101749</v>
      </c>
      <c r="G1252" s="3">
        <v>64614</v>
      </c>
      <c r="H1252" s="3">
        <v>126311</v>
      </c>
      <c r="I1252" s="3" t="s">
        <v>19</v>
      </c>
      <c r="J1252" s="3" t="s">
        <v>19</v>
      </c>
    </row>
    <row r="1253" spans="1:10" ht="14.25" x14ac:dyDescent="0.15">
      <c r="A1253" s="1">
        <v>27</v>
      </c>
      <c r="B1253" s="1">
        <v>117</v>
      </c>
      <c r="C1253">
        <v>27117</v>
      </c>
      <c r="D1253" t="s">
        <v>1204</v>
      </c>
      <c r="E1253" t="s">
        <v>745</v>
      </c>
      <c r="F1253" s="3">
        <v>89975</v>
      </c>
      <c r="G1253" s="3">
        <v>45106</v>
      </c>
      <c r="H1253" s="3">
        <v>84814</v>
      </c>
      <c r="I1253" s="3" t="s">
        <v>19</v>
      </c>
      <c r="J1253" s="3" t="s">
        <v>19</v>
      </c>
    </row>
    <row r="1254" spans="1:10" ht="14.25" x14ac:dyDescent="0.15">
      <c r="A1254" s="1">
        <v>27</v>
      </c>
      <c r="B1254" s="1">
        <v>118</v>
      </c>
      <c r="C1254">
        <v>27118</v>
      </c>
      <c r="D1254" t="s">
        <v>1204</v>
      </c>
      <c r="E1254" t="s">
        <v>1216</v>
      </c>
      <c r="F1254" s="3">
        <v>161919</v>
      </c>
      <c r="G1254" s="3">
        <v>76841</v>
      </c>
      <c r="H1254" s="3">
        <v>237422</v>
      </c>
      <c r="I1254" s="3" t="s">
        <v>19</v>
      </c>
      <c r="J1254" s="3" t="s">
        <v>19</v>
      </c>
    </row>
    <row r="1255" spans="1:10" ht="14.25" x14ac:dyDescent="0.15">
      <c r="A1255" s="1">
        <v>27</v>
      </c>
      <c r="B1255" s="1">
        <v>119</v>
      </c>
      <c r="C1255">
        <v>27119</v>
      </c>
      <c r="D1255" t="s">
        <v>1204</v>
      </c>
      <c r="E1255" t="s">
        <v>1217</v>
      </c>
      <c r="F1255" s="3">
        <v>104637</v>
      </c>
      <c r="G1255" s="3">
        <v>180610</v>
      </c>
      <c r="H1255" s="3">
        <v>212277</v>
      </c>
      <c r="I1255" s="3" t="s">
        <v>19</v>
      </c>
      <c r="J1255" s="3" t="s">
        <v>19</v>
      </c>
    </row>
    <row r="1256" spans="1:10" ht="14.25" x14ac:dyDescent="0.15">
      <c r="A1256" s="1">
        <v>27</v>
      </c>
      <c r="B1256" s="1">
        <v>120</v>
      </c>
      <c r="C1256">
        <v>27120</v>
      </c>
      <c r="D1256" t="s">
        <v>1204</v>
      </c>
      <c r="E1256" t="s">
        <v>1218</v>
      </c>
      <c r="F1256" s="3">
        <v>151062</v>
      </c>
      <c r="G1256" s="3">
        <v>78825</v>
      </c>
      <c r="H1256" s="3">
        <v>72250</v>
      </c>
      <c r="I1256" s="3" t="s">
        <v>19</v>
      </c>
      <c r="J1256" s="3" t="s">
        <v>19</v>
      </c>
    </row>
    <row r="1257" spans="1:10" ht="14.25" x14ac:dyDescent="0.15">
      <c r="A1257" s="1">
        <v>27</v>
      </c>
      <c r="B1257" s="1">
        <v>121</v>
      </c>
      <c r="C1257">
        <v>27121</v>
      </c>
      <c r="D1257" t="s">
        <v>1204</v>
      </c>
      <c r="E1257" t="s">
        <v>1219</v>
      </c>
      <c r="F1257" s="3">
        <v>128358</v>
      </c>
      <c r="G1257" s="3">
        <v>76783</v>
      </c>
      <c r="H1257" s="3">
        <v>306967</v>
      </c>
      <c r="I1257" s="3" t="s">
        <v>19</v>
      </c>
      <c r="J1257" s="3" t="s">
        <v>19</v>
      </c>
    </row>
    <row r="1258" spans="1:10" ht="14.25" x14ac:dyDescent="0.15">
      <c r="A1258" s="1">
        <v>27</v>
      </c>
      <c r="B1258" s="1">
        <v>122</v>
      </c>
      <c r="C1258">
        <v>27122</v>
      </c>
      <c r="D1258" t="s">
        <v>1204</v>
      </c>
      <c r="E1258" t="s">
        <v>1220</v>
      </c>
      <c r="F1258" s="3">
        <v>105439</v>
      </c>
      <c r="G1258" s="3">
        <v>75954</v>
      </c>
      <c r="H1258" s="3">
        <v>122729</v>
      </c>
      <c r="I1258" s="3" t="s">
        <v>19</v>
      </c>
      <c r="J1258" s="3" t="s">
        <v>19</v>
      </c>
    </row>
    <row r="1259" spans="1:10" ht="14.25" x14ac:dyDescent="0.15">
      <c r="A1259" s="1">
        <v>27</v>
      </c>
      <c r="B1259" s="1">
        <v>123</v>
      </c>
      <c r="C1259">
        <v>27123</v>
      </c>
      <c r="D1259" t="s">
        <v>1204</v>
      </c>
      <c r="E1259" t="s">
        <v>1221</v>
      </c>
      <c r="F1259" s="3">
        <v>166131</v>
      </c>
      <c r="G1259" s="3">
        <v>367109</v>
      </c>
      <c r="H1259" s="3">
        <v>2669645</v>
      </c>
      <c r="I1259" s="3" t="s">
        <v>19</v>
      </c>
      <c r="J1259" s="3" t="s">
        <v>19</v>
      </c>
    </row>
    <row r="1260" spans="1:10" ht="14.25" x14ac:dyDescent="0.15">
      <c r="A1260" s="1">
        <v>27</v>
      </c>
      <c r="B1260" s="1">
        <v>124</v>
      </c>
      <c r="C1260">
        <v>27124</v>
      </c>
      <c r="D1260" t="s">
        <v>1204</v>
      </c>
      <c r="E1260" t="s">
        <v>736</v>
      </c>
      <c r="F1260" s="3">
        <v>110659</v>
      </c>
      <c r="G1260" s="3">
        <v>70045</v>
      </c>
      <c r="H1260" s="3">
        <v>160696</v>
      </c>
      <c r="I1260" s="3" t="s">
        <v>19</v>
      </c>
      <c r="J1260" s="3" t="s">
        <v>19</v>
      </c>
    </row>
    <row r="1261" spans="1:10" ht="14.25" x14ac:dyDescent="0.15">
      <c r="A1261" s="1">
        <v>27</v>
      </c>
      <c r="B1261" s="1">
        <v>125</v>
      </c>
      <c r="C1261">
        <v>27125</v>
      </c>
      <c r="D1261" t="s">
        <v>1204</v>
      </c>
      <c r="E1261" t="s">
        <v>1222</v>
      </c>
      <c r="F1261" s="3">
        <v>123317</v>
      </c>
      <c r="G1261" s="3">
        <v>96838</v>
      </c>
      <c r="H1261" s="3">
        <v>560703</v>
      </c>
      <c r="I1261" s="3" t="s">
        <v>19</v>
      </c>
      <c r="J1261" s="3" t="s">
        <v>19</v>
      </c>
    </row>
    <row r="1262" spans="1:10" ht="14.25" x14ac:dyDescent="0.15">
      <c r="A1262" s="1">
        <v>27</v>
      </c>
      <c r="B1262" s="1">
        <v>126</v>
      </c>
      <c r="C1262">
        <v>27126</v>
      </c>
      <c r="D1262" t="s">
        <v>1204</v>
      </c>
      <c r="E1262" t="s">
        <v>1223</v>
      </c>
      <c r="F1262" s="3">
        <v>194374</v>
      </c>
      <c r="G1262" s="3">
        <v>113183</v>
      </c>
      <c r="H1262" s="3">
        <v>209719</v>
      </c>
      <c r="I1262" s="3" t="s">
        <v>19</v>
      </c>
      <c r="J1262" s="3" t="s">
        <v>19</v>
      </c>
    </row>
    <row r="1263" spans="1:10" ht="14.25" x14ac:dyDescent="0.15">
      <c r="A1263" s="1">
        <v>27</v>
      </c>
      <c r="B1263" s="1">
        <v>127</v>
      </c>
      <c r="C1263">
        <v>27127</v>
      </c>
      <c r="D1263" t="s">
        <v>1204</v>
      </c>
      <c r="E1263" t="s">
        <v>20</v>
      </c>
      <c r="F1263" s="3">
        <v>107728</v>
      </c>
      <c r="G1263" s="3">
        <v>817264</v>
      </c>
      <c r="H1263" s="3">
        <v>7754827</v>
      </c>
      <c r="I1263" s="3" t="s">
        <v>19</v>
      </c>
      <c r="J1263" s="3" t="s">
        <v>19</v>
      </c>
    </row>
    <row r="1264" spans="1:10" ht="14.25" x14ac:dyDescent="0.15">
      <c r="A1264" s="1">
        <v>27</v>
      </c>
      <c r="B1264" s="1">
        <v>128</v>
      </c>
      <c r="C1264">
        <v>27128</v>
      </c>
      <c r="D1264" t="s">
        <v>1204</v>
      </c>
      <c r="E1264" t="s">
        <v>18</v>
      </c>
      <c r="F1264" s="3">
        <v>81150</v>
      </c>
      <c r="G1264" s="3">
        <v>801184</v>
      </c>
      <c r="H1264" s="3">
        <v>11413438</v>
      </c>
      <c r="I1264" s="3" t="s">
        <v>19</v>
      </c>
      <c r="J1264" s="3" t="s">
        <v>19</v>
      </c>
    </row>
    <row r="1265" spans="1:10" ht="14.25" x14ac:dyDescent="0.15">
      <c r="A1265" s="1">
        <v>27</v>
      </c>
      <c r="B1265" s="1">
        <v>140</v>
      </c>
      <c r="C1265">
        <v>27140</v>
      </c>
      <c r="D1265" t="s">
        <v>1204</v>
      </c>
      <c r="E1265" t="s">
        <v>1224</v>
      </c>
      <c r="F1265" s="3">
        <v>837383</v>
      </c>
      <c r="G1265" s="3">
        <v>613590</v>
      </c>
      <c r="H1265" s="3">
        <v>788434</v>
      </c>
      <c r="I1265" s="3">
        <v>1114328495</v>
      </c>
      <c r="J1265" s="3">
        <v>335915</v>
      </c>
    </row>
    <row r="1266" spans="1:10" ht="14.25" x14ac:dyDescent="0.15">
      <c r="A1266" s="1">
        <v>27</v>
      </c>
      <c r="B1266" s="1">
        <v>141</v>
      </c>
      <c r="C1266">
        <v>27141</v>
      </c>
      <c r="D1266" t="s">
        <v>1204</v>
      </c>
      <c r="E1266" t="s">
        <v>1225</v>
      </c>
      <c r="F1266" s="3">
        <v>143189</v>
      </c>
      <c r="G1266" s="3">
        <v>111758</v>
      </c>
      <c r="H1266" s="3">
        <v>287053</v>
      </c>
      <c r="I1266" s="3" t="s">
        <v>19</v>
      </c>
      <c r="J1266" s="3" t="s">
        <v>19</v>
      </c>
    </row>
    <row r="1267" spans="1:10" ht="14.25" x14ac:dyDescent="0.15">
      <c r="A1267" s="1">
        <v>27</v>
      </c>
      <c r="B1267" s="1">
        <v>142</v>
      </c>
      <c r="C1267">
        <v>27142</v>
      </c>
      <c r="D1267" t="s">
        <v>1204</v>
      </c>
      <c r="E1267" t="s">
        <v>738</v>
      </c>
      <c r="F1267" s="3">
        <v>124237</v>
      </c>
      <c r="G1267" s="3">
        <v>76785</v>
      </c>
      <c r="H1267" s="3">
        <v>97360</v>
      </c>
      <c r="I1267" s="3" t="s">
        <v>19</v>
      </c>
      <c r="J1267" s="3" t="s">
        <v>19</v>
      </c>
    </row>
    <row r="1268" spans="1:10" ht="14.25" x14ac:dyDescent="0.15">
      <c r="A1268" s="1">
        <v>27</v>
      </c>
      <c r="B1268" s="1">
        <v>143</v>
      </c>
      <c r="C1268">
        <v>27143</v>
      </c>
      <c r="D1268" t="s">
        <v>1204</v>
      </c>
      <c r="E1268" t="s">
        <v>21</v>
      </c>
      <c r="F1268" s="3">
        <v>86607</v>
      </c>
      <c r="G1268" s="3">
        <v>43663</v>
      </c>
      <c r="H1268" s="3">
        <v>29815</v>
      </c>
      <c r="I1268" s="3" t="s">
        <v>19</v>
      </c>
      <c r="J1268" s="3" t="s">
        <v>19</v>
      </c>
    </row>
    <row r="1269" spans="1:10" ht="14.25" x14ac:dyDescent="0.15">
      <c r="A1269" s="1">
        <v>27</v>
      </c>
      <c r="B1269" s="1">
        <v>144</v>
      </c>
      <c r="C1269">
        <v>27144</v>
      </c>
      <c r="D1269" t="s">
        <v>1204</v>
      </c>
      <c r="E1269" t="s">
        <v>23</v>
      </c>
      <c r="F1269" s="3">
        <v>136719</v>
      </c>
      <c r="G1269" s="3">
        <v>107327</v>
      </c>
      <c r="H1269" s="3">
        <v>132642</v>
      </c>
      <c r="I1269" s="3" t="s">
        <v>19</v>
      </c>
      <c r="J1269" s="3" t="s">
        <v>19</v>
      </c>
    </row>
    <row r="1270" spans="1:10" ht="14.25" x14ac:dyDescent="0.15">
      <c r="A1270" s="1">
        <v>27</v>
      </c>
      <c r="B1270" s="1">
        <v>145</v>
      </c>
      <c r="C1270">
        <v>27145</v>
      </c>
      <c r="D1270" t="s">
        <v>1204</v>
      </c>
      <c r="E1270" t="s">
        <v>22</v>
      </c>
      <c r="F1270" s="3">
        <v>150915</v>
      </c>
      <c r="G1270" s="3">
        <v>108603</v>
      </c>
      <c r="H1270" s="3">
        <v>34070</v>
      </c>
      <c r="I1270" s="3" t="s">
        <v>19</v>
      </c>
      <c r="J1270" s="3" t="s">
        <v>19</v>
      </c>
    </row>
    <row r="1271" spans="1:10" ht="14.25" x14ac:dyDescent="0.15">
      <c r="A1271" s="1">
        <v>27</v>
      </c>
      <c r="B1271" s="1">
        <v>146</v>
      </c>
      <c r="C1271">
        <v>27146</v>
      </c>
      <c r="D1271" t="s">
        <v>1204</v>
      </c>
      <c r="E1271" t="s">
        <v>20</v>
      </c>
      <c r="F1271" s="3">
        <v>156369</v>
      </c>
      <c r="G1271" s="3">
        <v>135160</v>
      </c>
      <c r="H1271" s="3">
        <v>110518</v>
      </c>
      <c r="I1271" s="3" t="s">
        <v>19</v>
      </c>
      <c r="J1271" s="3" t="s">
        <v>19</v>
      </c>
    </row>
    <row r="1272" spans="1:10" ht="14.25" x14ac:dyDescent="0.15">
      <c r="A1272" s="1">
        <v>27</v>
      </c>
      <c r="B1272" s="1">
        <v>147</v>
      </c>
      <c r="C1272">
        <v>27147</v>
      </c>
      <c r="D1272" t="s">
        <v>1204</v>
      </c>
      <c r="E1272" t="s">
        <v>1226</v>
      </c>
      <c r="F1272" s="3">
        <v>39347</v>
      </c>
      <c r="G1272" s="3">
        <v>30295</v>
      </c>
      <c r="H1272" s="3">
        <v>96976</v>
      </c>
      <c r="I1272" s="3" t="s">
        <v>19</v>
      </c>
      <c r="J1272" s="3" t="s">
        <v>19</v>
      </c>
    </row>
    <row r="1273" spans="1:10" ht="14.25" x14ac:dyDescent="0.15">
      <c r="A1273" s="1">
        <v>27</v>
      </c>
      <c r="B1273" s="1">
        <v>202</v>
      </c>
      <c r="C1273">
        <v>27202</v>
      </c>
      <c r="D1273" t="s">
        <v>1204</v>
      </c>
      <c r="E1273" t="s">
        <v>1227</v>
      </c>
      <c r="F1273" s="3">
        <v>199256</v>
      </c>
      <c r="G1273" s="3">
        <v>134720</v>
      </c>
      <c r="H1273" s="3">
        <v>146901</v>
      </c>
      <c r="I1273" s="3">
        <v>232851267</v>
      </c>
      <c r="J1273" s="3">
        <v>77579</v>
      </c>
    </row>
    <row r="1274" spans="1:10" ht="14.25" x14ac:dyDescent="0.15">
      <c r="A1274" s="1">
        <v>27</v>
      </c>
      <c r="B1274" s="1">
        <v>203</v>
      </c>
      <c r="C1274">
        <v>27203</v>
      </c>
      <c r="D1274" t="s">
        <v>1204</v>
      </c>
      <c r="E1274" t="s">
        <v>1228</v>
      </c>
      <c r="F1274" s="3">
        <v>395499</v>
      </c>
      <c r="G1274" s="3">
        <v>261511</v>
      </c>
      <c r="H1274" s="3">
        <v>965417</v>
      </c>
      <c r="I1274" s="3">
        <v>681455386</v>
      </c>
      <c r="J1274" s="3">
        <v>169299</v>
      </c>
    </row>
    <row r="1275" spans="1:10" ht="14.25" x14ac:dyDescent="0.15">
      <c r="A1275" s="1">
        <v>27</v>
      </c>
      <c r="B1275" s="1">
        <v>204</v>
      </c>
      <c r="C1275">
        <v>27204</v>
      </c>
      <c r="D1275" t="s">
        <v>1204</v>
      </c>
      <c r="E1275" t="s">
        <v>1229</v>
      </c>
      <c r="F1275" s="3">
        <v>101575</v>
      </c>
      <c r="G1275" s="3">
        <v>68508</v>
      </c>
      <c r="H1275" s="3">
        <v>71446</v>
      </c>
      <c r="I1275" s="3">
        <v>164885766</v>
      </c>
      <c r="J1275" s="3">
        <v>44650</v>
      </c>
    </row>
    <row r="1276" spans="1:10" ht="14.25" x14ac:dyDescent="0.15">
      <c r="A1276" s="1">
        <v>27</v>
      </c>
      <c r="B1276" s="1">
        <v>205</v>
      </c>
      <c r="C1276">
        <v>27205</v>
      </c>
      <c r="D1276" t="s">
        <v>1204</v>
      </c>
      <c r="E1276" t="s">
        <v>1230</v>
      </c>
      <c r="F1276" s="3">
        <v>355741</v>
      </c>
      <c r="G1276" s="3">
        <v>256712</v>
      </c>
      <c r="H1276" s="3">
        <v>1260803</v>
      </c>
      <c r="I1276" s="3">
        <v>646851802</v>
      </c>
      <c r="J1276" s="3">
        <v>158914</v>
      </c>
    </row>
    <row r="1277" spans="1:10" ht="14.25" x14ac:dyDescent="0.15">
      <c r="A1277" s="1">
        <v>27</v>
      </c>
      <c r="B1277" s="1">
        <v>206</v>
      </c>
      <c r="C1277">
        <v>27206</v>
      </c>
      <c r="D1277" t="s">
        <v>1204</v>
      </c>
      <c r="E1277" t="s">
        <v>1231</v>
      </c>
      <c r="F1277" s="3">
        <v>75358</v>
      </c>
      <c r="G1277" s="3">
        <v>54823</v>
      </c>
      <c r="H1277" s="3">
        <v>255764</v>
      </c>
      <c r="I1277" s="3">
        <v>95071087</v>
      </c>
      <c r="J1277" s="3">
        <v>30180</v>
      </c>
    </row>
    <row r="1278" spans="1:10" ht="14.25" x14ac:dyDescent="0.15">
      <c r="A1278" s="1">
        <v>27</v>
      </c>
      <c r="B1278" s="1">
        <v>207</v>
      </c>
      <c r="C1278">
        <v>27207</v>
      </c>
      <c r="D1278" t="s">
        <v>1204</v>
      </c>
      <c r="E1278" t="s">
        <v>1232</v>
      </c>
      <c r="F1278" s="3">
        <v>353589</v>
      </c>
      <c r="G1278" s="3">
        <v>278082</v>
      </c>
      <c r="H1278" s="3">
        <v>237814</v>
      </c>
      <c r="I1278" s="3">
        <v>511240240</v>
      </c>
      <c r="J1278" s="3">
        <v>154358</v>
      </c>
    </row>
    <row r="1279" spans="1:10" ht="14.25" x14ac:dyDescent="0.15">
      <c r="A1279" s="1">
        <v>27</v>
      </c>
      <c r="B1279" s="1">
        <v>208</v>
      </c>
      <c r="C1279">
        <v>27208</v>
      </c>
      <c r="D1279" t="s">
        <v>1204</v>
      </c>
      <c r="E1279" t="s">
        <v>1233</v>
      </c>
      <c r="F1279" s="3">
        <v>89571</v>
      </c>
      <c r="G1279" s="3">
        <v>66825</v>
      </c>
      <c r="H1279" s="3">
        <v>62650</v>
      </c>
      <c r="I1279" s="3">
        <v>105973698</v>
      </c>
      <c r="J1279" s="3">
        <v>34831</v>
      </c>
    </row>
    <row r="1280" spans="1:10" ht="14.25" x14ac:dyDescent="0.15">
      <c r="A1280" s="1">
        <v>27</v>
      </c>
      <c r="B1280" s="1">
        <v>209</v>
      </c>
      <c r="C1280">
        <v>27209</v>
      </c>
      <c r="D1280" t="s">
        <v>1204</v>
      </c>
      <c r="E1280" t="s">
        <v>1234</v>
      </c>
      <c r="F1280" s="3">
        <v>143131</v>
      </c>
      <c r="G1280" s="3">
        <v>126996</v>
      </c>
      <c r="H1280" s="3">
        <v>106947</v>
      </c>
      <c r="I1280" s="3">
        <v>172867245</v>
      </c>
      <c r="J1280" s="3">
        <v>57196</v>
      </c>
    </row>
    <row r="1281" spans="1:10" ht="14.25" x14ac:dyDescent="0.15">
      <c r="A1281" s="1">
        <v>27</v>
      </c>
      <c r="B1281" s="1">
        <v>210</v>
      </c>
      <c r="C1281">
        <v>27210</v>
      </c>
      <c r="D1281" t="s">
        <v>1204</v>
      </c>
      <c r="E1281" t="s">
        <v>1235</v>
      </c>
      <c r="F1281" s="3">
        <v>404847</v>
      </c>
      <c r="G1281" s="3">
        <v>262768</v>
      </c>
      <c r="H1281" s="3">
        <v>162004</v>
      </c>
      <c r="I1281" s="3">
        <v>571910309</v>
      </c>
      <c r="J1281" s="3">
        <v>171840</v>
      </c>
    </row>
    <row r="1282" spans="1:10" ht="14.25" x14ac:dyDescent="0.15">
      <c r="A1282" s="1">
        <v>27</v>
      </c>
      <c r="B1282" s="1">
        <v>211</v>
      </c>
      <c r="C1282">
        <v>27211</v>
      </c>
      <c r="D1282" t="s">
        <v>1204</v>
      </c>
      <c r="E1282" t="s">
        <v>1236</v>
      </c>
      <c r="F1282" s="3">
        <v>275192</v>
      </c>
      <c r="G1282" s="3">
        <v>213853</v>
      </c>
      <c r="H1282" s="3">
        <v>739822</v>
      </c>
      <c r="I1282" s="3">
        <v>429900905</v>
      </c>
      <c r="J1282" s="3">
        <v>122409</v>
      </c>
    </row>
    <row r="1283" spans="1:10" ht="14.25" x14ac:dyDescent="0.15">
      <c r="A1283" s="1">
        <v>27</v>
      </c>
      <c r="B1283" s="1">
        <v>212</v>
      </c>
      <c r="C1283">
        <v>27212</v>
      </c>
      <c r="D1283" t="s">
        <v>1204</v>
      </c>
      <c r="E1283" t="s">
        <v>1237</v>
      </c>
      <c r="F1283" s="3">
        <v>263707</v>
      </c>
      <c r="G1283" s="3">
        <v>217177</v>
      </c>
      <c r="H1283" s="3">
        <v>310551</v>
      </c>
      <c r="I1283" s="3">
        <v>341998602</v>
      </c>
      <c r="J1283" s="3">
        <v>107287</v>
      </c>
    </row>
    <row r="1284" spans="1:10" ht="14.25" x14ac:dyDescent="0.15">
      <c r="A1284" s="1">
        <v>27</v>
      </c>
      <c r="B1284" s="1">
        <v>213</v>
      </c>
      <c r="C1284">
        <v>27213</v>
      </c>
      <c r="D1284" t="s">
        <v>1204</v>
      </c>
      <c r="E1284" t="s">
        <v>1238</v>
      </c>
      <c r="F1284" s="3">
        <v>100713</v>
      </c>
      <c r="G1284" s="3">
        <v>133169</v>
      </c>
      <c r="H1284" s="3">
        <v>98046</v>
      </c>
      <c r="I1284" s="3">
        <v>119187279</v>
      </c>
      <c r="J1284" s="3">
        <v>40128</v>
      </c>
    </row>
    <row r="1285" spans="1:10" ht="14.25" x14ac:dyDescent="0.15">
      <c r="A1285" s="1">
        <v>27</v>
      </c>
      <c r="B1285" s="1">
        <v>214</v>
      </c>
      <c r="C1285">
        <v>27214</v>
      </c>
      <c r="D1285" t="s">
        <v>1204</v>
      </c>
      <c r="E1285" t="s">
        <v>1239</v>
      </c>
      <c r="F1285" s="3">
        <v>115941</v>
      </c>
      <c r="G1285" s="3">
        <v>65925</v>
      </c>
      <c r="H1285" s="3">
        <v>25949</v>
      </c>
      <c r="I1285" s="3">
        <v>153239239</v>
      </c>
      <c r="J1285" s="3">
        <v>46278</v>
      </c>
    </row>
    <row r="1286" spans="1:10" ht="14.25" x14ac:dyDescent="0.15">
      <c r="A1286" s="1">
        <v>27</v>
      </c>
      <c r="B1286" s="1">
        <v>215</v>
      </c>
      <c r="C1286">
        <v>27215</v>
      </c>
      <c r="D1286" t="s">
        <v>1204</v>
      </c>
      <c r="E1286" t="s">
        <v>1240</v>
      </c>
      <c r="F1286" s="3">
        <v>238646</v>
      </c>
      <c r="G1286" s="3">
        <v>185733</v>
      </c>
      <c r="H1286" s="3">
        <v>119390</v>
      </c>
      <c r="I1286" s="3">
        <v>288065163</v>
      </c>
      <c r="J1286" s="3">
        <v>96479</v>
      </c>
    </row>
    <row r="1287" spans="1:10" ht="14.25" x14ac:dyDescent="0.15">
      <c r="A1287" s="1">
        <v>27</v>
      </c>
      <c r="B1287" s="1">
        <v>216</v>
      </c>
      <c r="C1287">
        <v>27216</v>
      </c>
      <c r="D1287" t="s">
        <v>1204</v>
      </c>
      <c r="E1287" t="s">
        <v>1241</v>
      </c>
      <c r="F1287" s="3">
        <v>111655</v>
      </c>
      <c r="G1287" s="3">
        <v>64967</v>
      </c>
      <c r="H1287" s="3">
        <v>25005</v>
      </c>
      <c r="I1287" s="3">
        <v>149485985</v>
      </c>
      <c r="J1287" s="3">
        <v>46176</v>
      </c>
    </row>
    <row r="1288" spans="1:10" ht="14.25" x14ac:dyDescent="0.15">
      <c r="A1288" s="1">
        <v>27</v>
      </c>
      <c r="B1288" s="1">
        <v>217</v>
      </c>
      <c r="C1288">
        <v>27217</v>
      </c>
      <c r="D1288" t="s">
        <v>1204</v>
      </c>
      <c r="E1288" t="s">
        <v>1242</v>
      </c>
      <c r="F1288" s="3">
        <v>122298</v>
      </c>
      <c r="G1288" s="3">
        <v>67954</v>
      </c>
      <c r="H1288" s="3">
        <v>131524</v>
      </c>
      <c r="I1288" s="3">
        <v>137111937</v>
      </c>
      <c r="J1288" s="3">
        <v>46429</v>
      </c>
    </row>
    <row r="1289" spans="1:10" ht="14.25" x14ac:dyDescent="0.15">
      <c r="A1289" s="1">
        <v>27</v>
      </c>
      <c r="B1289" s="1">
        <v>218</v>
      </c>
      <c r="C1289">
        <v>27218</v>
      </c>
      <c r="D1289" t="s">
        <v>1204</v>
      </c>
      <c r="E1289" t="s">
        <v>1243</v>
      </c>
      <c r="F1289" s="3">
        <v>121822</v>
      </c>
      <c r="G1289" s="3">
        <v>109691</v>
      </c>
      <c r="H1289" s="3">
        <v>83771</v>
      </c>
      <c r="I1289" s="3">
        <v>144042449</v>
      </c>
      <c r="J1289" s="3">
        <v>49803</v>
      </c>
    </row>
    <row r="1290" spans="1:10" ht="14.25" x14ac:dyDescent="0.15">
      <c r="A1290" s="1">
        <v>27</v>
      </c>
      <c r="B1290" s="1">
        <v>219</v>
      </c>
      <c r="C1290">
        <v>27219</v>
      </c>
      <c r="D1290" t="s">
        <v>1204</v>
      </c>
      <c r="E1290" t="s">
        <v>1244</v>
      </c>
      <c r="F1290" s="3">
        <v>185550</v>
      </c>
      <c r="G1290" s="3">
        <v>145863</v>
      </c>
      <c r="H1290" s="3">
        <v>137419</v>
      </c>
      <c r="I1290" s="3">
        <v>241471036</v>
      </c>
      <c r="J1290" s="3">
        <v>73567</v>
      </c>
    </row>
    <row r="1291" spans="1:10" ht="14.25" x14ac:dyDescent="0.15">
      <c r="A1291" s="1">
        <v>27</v>
      </c>
      <c r="B1291" s="1">
        <v>220</v>
      </c>
      <c r="C1291">
        <v>27220</v>
      </c>
      <c r="D1291" t="s">
        <v>1204</v>
      </c>
      <c r="E1291" t="s">
        <v>1245</v>
      </c>
      <c r="F1291" s="3">
        <v>131979</v>
      </c>
      <c r="G1291" s="3">
        <v>146876</v>
      </c>
      <c r="H1291" s="3">
        <v>229156</v>
      </c>
      <c r="I1291" s="3">
        <v>239078029</v>
      </c>
      <c r="J1291" s="3">
        <v>57431</v>
      </c>
    </row>
    <row r="1292" spans="1:10" ht="14.25" x14ac:dyDescent="0.15">
      <c r="A1292" s="1">
        <v>27</v>
      </c>
      <c r="B1292" s="1">
        <v>221</v>
      </c>
      <c r="C1292">
        <v>27221</v>
      </c>
      <c r="D1292" t="s">
        <v>1204</v>
      </c>
      <c r="E1292" t="s">
        <v>1246</v>
      </c>
      <c r="F1292" s="3">
        <v>71498</v>
      </c>
      <c r="G1292" s="3">
        <v>35037</v>
      </c>
      <c r="H1292" s="3">
        <v>49442</v>
      </c>
      <c r="I1292" s="3">
        <v>89592897</v>
      </c>
      <c r="J1292" s="3">
        <v>29245</v>
      </c>
    </row>
    <row r="1293" spans="1:10" ht="14.25" x14ac:dyDescent="0.15">
      <c r="A1293" s="1">
        <v>27</v>
      </c>
      <c r="B1293" s="1">
        <v>222</v>
      </c>
      <c r="C1293">
        <v>27222</v>
      </c>
      <c r="D1293" t="s">
        <v>1204</v>
      </c>
      <c r="E1293" t="s">
        <v>1247</v>
      </c>
      <c r="F1293" s="3">
        <v>115095</v>
      </c>
      <c r="G1293" s="3">
        <v>63266</v>
      </c>
      <c r="H1293" s="3">
        <v>56923</v>
      </c>
      <c r="I1293" s="3">
        <v>137720802</v>
      </c>
      <c r="J1293" s="3">
        <v>44869</v>
      </c>
    </row>
    <row r="1294" spans="1:10" ht="14.25" x14ac:dyDescent="0.15">
      <c r="A1294" s="1">
        <v>27</v>
      </c>
      <c r="B1294" s="1">
        <v>223</v>
      </c>
      <c r="C1294">
        <v>27223</v>
      </c>
      <c r="D1294" t="s">
        <v>1204</v>
      </c>
      <c r="E1294" t="s">
        <v>1248</v>
      </c>
      <c r="F1294" s="3">
        <v>124917</v>
      </c>
      <c r="G1294" s="3">
        <v>100600</v>
      </c>
      <c r="H1294" s="3">
        <v>161965</v>
      </c>
      <c r="I1294" s="3">
        <v>134696352</v>
      </c>
      <c r="J1294" s="3">
        <v>48097</v>
      </c>
    </row>
    <row r="1295" spans="1:10" ht="14.25" x14ac:dyDescent="0.15">
      <c r="A1295" s="1">
        <v>27</v>
      </c>
      <c r="B1295" s="1">
        <v>224</v>
      </c>
      <c r="C1295">
        <v>27224</v>
      </c>
      <c r="D1295" t="s">
        <v>1204</v>
      </c>
      <c r="E1295" t="s">
        <v>1249</v>
      </c>
      <c r="F1295" s="3">
        <v>83235</v>
      </c>
      <c r="G1295" s="3">
        <v>55437</v>
      </c>
      <c r="H1295" s="3">
        <v>299374</v>
      </c>
      <c r="I1295" s="3">
        <v>109062592</v>
      </c>
      <c r="J1295" s="3">
        <v>36983</v>
      </c>
    </row>
    <row r="1296" spans="1:10" ht="14.25" x14ac:dyDescent="0.15">
      <c r="A1296" s="1">
        <v>27</v>
      </c>
      <c r="B1296" s="1">
        <v>225</v>
      </c>
      <c r="C1296">
        <v>27225</v>
      </c>
      <c r="D1296" t="s">
        <v>1204</v>
      </c>
      <c r="E1296" t="s">
        <v>1250</v>
      </c>
      <c r="F1296" s="3">
        <v>58467</v>
      </c>
      <c r="G1296" s="3">
        <v>25354</v>
      </c>
      <c r="H1296" s="3">
        <v>17137</v>
      </c>
      <c r="I1296" s="3">
        <v>79162781</v>
      </c>
      <c r="J1296" s="3">
        <v>23605</v>
      </c>
    </row>
    <row r="1297" spans="1:10" ht="14.25" x14ac:dyDescent="0.15">
      <c r="A1297" s="1">
        <v>27</v>
      </c>
      <c r="B1297" s="1">
        <v>226</v>
      </c>
      <c r="C1297">
        <v>27226</v>
      </c>
      <c r="D1297" t="s">
        <v>1204</v>
      </c>
      <c r="E1297" t="s">
        <v>1251</v>
      </c>
      <c r="F1297" s="3">
        <v>65867</v>
      </c>
      <c r="G1297" s="3">
        <v>44544</v>
      </c>
      <c r="H1297" s="3">
        <v>28740</v>
      </c>
      <c r="I1297" s="3">
        <v>85122403</v>
      </c>
      <c r="J1297" s="3">
        <v>26162</v>
      </c>
    </row>
    <row r="1298" spans="1:10" ht="14.25" x14ac:dyDescent="0.15">
      <c r="A1298" s="1">
        <v>27</v>
      </c>
      <c r="B1298" s="1">
        <v>227</v>
      </c>
      <c r="C1298">
        <v>27227</v>
      </c>
      <c r="D1298" t="s">
        <v>1204</v>
      </c>
      <c r="E1298" t="s">
        <v>1252</v>
      </c>
      <c r="F1298" s="3">
        <v>484650</v>
      </c>
      <c r="G1298" s="3">
        <v>370362</v>
      </c>
      <c r="H1298" s="3">
        <v>1405733</v>
      </c>
      <c r="I1298" s="3">
        <v>604430745</v>
      </c>
      <c r="J1298" s="3">
        <v>196377</v>
      </c>
    </row>
    <row r="1299" spans="1:10" ht="14.25" x14ac:dyDescent="0.15">
      <c r="A1299" s="1">
        <v>27</v>
      </c>
      <c r="B1299" s="1">
        <v>228</v>
      </c>
      <c r="C1299">
        <v>27228</v>
      </c>
      <c r="D1299" t="s">
        <v>1204</v>
      </c>
      <c r="E1299" t="s">
        <v>1253</v>
      </c>
      <c r="F1299" s="3">
        <v>63949</v>
      </c>
      <c r="G1299" s="3">
        <v>56772</v>
      </c>
      <c r="H1299" s="3">
        <v>9327</v>
      </c>
      <c r="I1299" s="3">
        <v>63871846</v>
      </c>
      <c r="J1299" s="3">
        <v>22709</v>
      </c>
    </row>
    <row r="1300" spans="1:10" ht="14.25" x14ac:dyDescent="0.15">
      <c r="A1300" s="1">
        <v>27</v>
      </c>
      <c r="B1300" s="1">
        <v>229</v>
      </c>
      <c r="C1300">
        <v>27229</v>
      </c>
      <c r="D1300" t="s">
        <v>1204</v>
      </c>
      <c r="E1300" t="s">
        <v>1254</v>
      </c>
      <c r="F1300" s="3">
        <v>56446</v>
      </c>
      <c r="G1300" s="3">
        <v>21009</v>
      </c>
      <c r="H1300" s="3">
        <v>13416</v>
      </c>
      <c r="I1300" s="3">
        <v>70313950</v>
      </c>
      <c r="J1300" s="3">
        <v>22660</v>
      </c>
    </row>
    <row r="1301" spans="1:10" ht="14.25" x14ac:dyDescent="0.15">
      <c r="A1301" s="1">
        <v>27</v>
      </c>
      <c r="B1301" s="1">
        <v>230</v>
      </c>
      <c r="C1301">
        <v>27230</v>
      </c>
      <c r="D1301" t="s">
        <v>1204</v>
      </c>
      <c r="E1301" t="s">
        <v>1255</v>
      </c>
      <c r="F1301" s="3">
        <v>77806</v>
      </c>
      <c r="G1301" s="3">
        <v>38097</v>
      </c>
      <c r="H1301" s="3">
        <v>32214</v>
      </c>
      <c r="I1301" s="3">
        <v>109134237</v>
      </c>
      <c r="J1301" s="3">
        <v>32811</v>
      </c>
    </row>
    <row r="1302" spans="1:10" ht="14.25" x14ac:dyDescent="0.15">
      <c r="A1302" s="1">
        <v>27</v>
      </c>
      <c r="B1302" s="1">
        <v>231</v>
      </c>
      <c r="C1302">
        <v>27231</v>
      </c>
      <c r="D1302" t="s">
        <v>1204</v>
      </c>
      <c r="E1302" t="s">
        <v>1256</v>
      </c>
      <c r="F1302" s="3">
        <v>57547</v>
      </c>
      <c r="G1302" s="3">
        <v>38967</v>
      </c>
      <c r="H1302" s="3">
        <v>15975</v>
      </c>
      <c r="I1302" s="3">
        <v>86393097</v>
      </c>
      <c r="J1302" s="3">
        <v>23887</v>
      </c>
    </row>
    <row r="1303" spans="1:10" ht="14.25" x14ac:dyDescent="0.15">
      <c r="A1303" s="1">
        <v>27</v>
      </c>
      <c r="B1303" s="1">
        <v>232</v>
      </c>
      <c r="C1303">
        <v>27232</v>
      </c>
      <c r="D1303" t="s">
        <v>1204</v>
      </c>
      <c r="E1303" t="s">
        <v>1257</v>
      </c>
      <c r="F1303" s="3">
        <v>57143</v>
      </c>
      <c r="G1303" s="3">
        <v>26125</v>
      </c>
      <c r="H1303" s="3">
        <v>2817</v>
      </c>
      <c r="I1303" s="3">
        <v>66827210</v>
      </c>
      <c r="J1303" s="3">
        <v>22166</v>
      </c>
    </row>
    <row r="1304" spans="1:10" ht="14.25" x14ac:dyDescent="0.15">
      <c r="A1304" s="1">
        <v>27</v>
      </c>
      <c r="B1304" s="1">
        <v>301</v>
      </c>
      <c r="C1304">
        <v>27301</v>
      </c>
      <c r="D1304" t="s">
        <v>1204</v>
      </c>
      <c r="E1304" t="s">
        <v>1258</v>
      </c>
      <c r="F1304" s="3">
        <v>30719</v>
      </c>
      <c r="G1304" s="3">
        <v>41412</v>
      </c>
      <c r="H1304" s="3">
        <v>9193</v>
      </c>
      <c r="I1304" s="3">
        <v>46160010</v>
      </c>
      <c r="J1304" s="3">
        <v>13618</v>
      </c>
    </row>
    <row r="1305" spans="1:10" ht="14.25" x14ac:dyDescent="0.15">
      <c r="A1305" s="1">
        <v>27</v>
      </c>
      <c r="B1305" s="1">
        <v>321</v>
      </c>
      <c r="C1305">
        <v>27321</v>
      </c>
      <c r="D1305" t="s">
        <v>1204</v>
      </c>
      <c r="E1305" t="s">
        <v>1259</v>
      </c>
      <c r="F1305" s="3">
        <v>21741</v>
      </c>
      <c r="G1305" s="3">
        <v>4276</v>
      </c>
      <c r="H1305" s="3">
        <v>1068</v>
      </c>
      <c r="I1305" s="3">
        <v>31646849</v>
      </c>
      <c r="J1305" s="3">
        <v>9661</v>
      </c>
    </row>
    <row r="1306" spans="1:10" ht="14.25" x14ac:dyDescent="0.15">
      <c r="A1306" s="1">
        <v>27</v>
      </c>
      <c r="B1306" s="1">
        <v>322</v>
      </c>
      <c r="C1306">
        <v>27322</v>
      </c>
      <c r="D1306" t="s">
        <v>1204</v>
      </c>
      <c r="E1306" t="s">
        <v>1260</v>
      </c>
      <c r="F1306" s="3">
        <v>11447</v>
      </c>
      <c r="G1306" s="3">
        <v>3649</v>
      </c>
      <c r="H1306" s="3">
        <v>921</v>
      </c>
      <c r="I1306" s="3">
        <v>12111753</v>
      </c>
      <c r="J1306" s="3">
        <v>4492</v>
      </c>
    </row>
    <row r="1307" spans="1:10" ht="14.25" x14ac:dyDescent="0.15">
      <c r="A1307" s="1">
        <v>27</v>
      </c>
      <c r="B1307" s="1">
        <v>341</v>
      </c>
      <c r="C1307">
        <v>27341</v>
      </c>
      <c r="D1307" t="s">
        <v>1204</v>
      </c>
      <c r="E1307" t="s">
        <v>1261</v>
      </c>
      <c r="F1307" s="3">
        <v>17355</v>
      </c>
      <c r="G1307" s="3">
        <v>8885</v>
      </c>
      <c r="H1307" s="3">
        <v>14115</v>
      </c>
      <c r="I1307" s="3">
        <v>18925232</v>
      </c>
      <c r="J1307" s="3">
        <v>6669</v>
      </c>
    </row>
    <row r="1308" spans="1:10" ht="14.25" x14ac:dyDescent="0.15">
      <c r="A1308" s="1">
        <v>27</v>
      </c>
      <c r="B1308" s="1">
        <v>361</v>
      </c>
      <c r="C1308">
        <v>27361</v>
      </c>
      <c r="D1308" t="s">
        <v>1204</v>
      </c>
      <c r="E1308" t="s">
        <v>1262</v>
      </c>
      <c r="F1308" s="3">
        <v>44282</v>
      </c>
      <c r="G1308" s="3">
        <v>12762</v>
      </c>
      <c r="H1308" s="3">
        <v>9798</v>
      </c>
      <c r="I1308" s="3">
        <v>58503897</v>
      </c>
      <c r="J1308" s="3">
        <v>18357</v>
      </c>
    </row>
    <row r="1309" spans="1:10" ht="14.25" x14ac:dyDescent="0.15">
      <c r="A1309" s="1">
        <v>27</v>
      </c>
      <c r="B1309" s="1">
        <v>362</v>
      </c>
      <c r="C1309">
        <v>27362</v>
      </c>
      <c r="D1309" t="s">
        <v>1204</v>
      </c>
      <c r="E1309" t="s">
        <v>1263</v>
      </c>
      <c r="F1309" s="3">
        <v>8440</v>
      </c>
      <c r="G1309" s="3">
        <v>20965</v>
      </c>
      <c r="H1309" s="3">
        <v>3060</v>
      </c>
      <c r="I1309" s="3">
        <v>9642256</v>
      </c>
      <c r="J1309" s="3">
        <v>3358</v>
      </c>
    </row>
    <row r="1310" spans="1:10" ht="14.25" x14ac:dyDescent="0.15">
      <c r="A1310" s="1">
        <v>27</v>
      </c>
      <c r="B1310" s="1">
        <v>366</v>
      </c>
      <c r="C1310">
        <v>27366</v>
      </c>
      <c r="D1310" t="s">
        <v>1204</v>
      </c>
      <c r="E1310" t="s">
        <v>1264</v>
      </c>
      <c r="F1310" s="3">
        <v>16962</v>
      </c>
      <c r="G1310" s="3">
        <v>5490</v>
      </c>
      <c r="H1310" s="3">
        <v>760</v>
      </c>
      <c r="I1310" s="3">
        <v>18393411</v>
      </c>
      <c r="J1310" s="3">
        <v>6645</v>
      </c>
    </row>
    <row r="1311" spans="1:10" ht="14.25" x14ac:dyDescent="0.15">
      <c r="A1311" s="1">
        <v>27</v>
      </c>
      <c r="B1311" s="1">
        <v>381</v>
      </c>
      <c r="C1311">
        <v>27381</v>
      </c>
      <c r="D1311" t="s">
        <v>1204</v>
      </c>
      <c r="E1311" t="s">
        <v>1265</v>
      </c>
      <c r="F1311" s="3">
        <v>14094</v>
      </c>
      <c r="G1311" s="3">
        <v>3940</v>
      </c>
      <c r="H1311" s="3">
        <v>1530</v>
      </c>
      <c r="I1311" s="3">
        <v>17418929</v>
      </c>
      <c r="J1311" s="3">
        <v>5582</v>
      </c>
    </row>
    <row r="1312" spans="1:10" ht="14.25" x14ac:dyDescent="0.15">
      <c r="A1312" s="1">
        <v>27</v>
      </c>
      <c r="B1312" s="1">
        <v>382</v>
      </c>
      <c r="C1312">
        <v>27382</v>
      </c>
      <c r="D1312" t="s">
        <v>1204</v>
      </c>
      <c r="E1312" t="s">
        <v>1266</v>
      </c>
      <c r="F1312" s="3">
        <v>16085</v>
      </c>
      <c r="G1312" s="3">
        <v>5969</v>
      </c>
      <c r="H1312" s="3">
        <v>399</v>
      </c>
      <c r="I1312" s="3">
        <v>20290310</v>
      </c>
      <c r="J1312" s="3">
        <v>6392</v>
      </c>
    </row>
    <row r="1313" spans="1:10" ht="14.25" x14ac:dyDescent="0.15">
      <c r="A1313" s="1">
        <v>27</v>
      </c>
      <c r="B1313" s="1">
        <v>383</v>
      </c>
      <c r="C1313">
        <v>27383</v>
      </c>
      <c r="D1313" t="s">
        <v>1204</v>
      </c>
      <c r="E1313" t="s">
        <v>1267</v>
      </c>
      <c r="F1313" s="3">
        <v>5834</v>
      </c>
      <c r="G1313" s="3">
        <v>468</v>
      </c>
      <c r="H1313" s="3">
        <v>3425</v>
      </c>
      <c r="I1313" s="3">
        <v>6289402</v>
      </c>
      <c r="J1313" s="3">
        <v>2279</v>
      </c>
    </row>
    <row r="1314" spans="1:10" ht="14.25" x14ac:dyDescent="0.15">
      <c r="A1314" s="1">
        <v>28</v>
      </c>
      <c r="B1314" s="1">
        <v>0</v>
      </c>
      <c r="C1314">
        <v>28000</v>
      </c>
      <c r="D1314" t="s">
        <v>1268</v>
      </c>
      <c r="E1314" t="s">
        <v>1268</v>
      </c>
      <c r="F1314" s="3">
        <v>5560378</v>
      </c>
      <c r="G1314" s="3">
        <v>4957277</v>
      </c>
      <c r="H1314" s="3">
        <v>7150659</v>
      </c>
      <c r="I1314" s="3">
        <v>8017940684</v>
      </c>
      <c r="J1314" s="3">
        <v>2359111</v>
      </c>
    </row>
    <row r="1315" spans="1:10" ht="14.25" x14ac:dyDescent="0.15">
      <c r="A1315" s="1">
        <v>28</v>
      </c>
      <c r="B1315" s="1">
        <v>100</v>
      </c>
      <c r="C1315">
        <v>28100</v>
      </c>
      <c r="D1315" t="s">
        <v>1268</v>
      </c>
      <c r="E1315" t="s">
        <v>1269</v>
      </c>
      <c r="F1315" s="3">
        <v>1511329</v>
      </c>
      <c r="G1315" s="3">
        <v>1657227</v>
      </c>
      <c r="H1315" s="3">
        <v>3193051</v>
      </c>
      <c r="I1315" s="3">
        <v>2307000074</v>
      </c>
      <c r="J1315" s="3">
        <v>646500</v>
      </c>
    </row>
    <row r="1316" spans="1:10" ht="14.25" x14ac:dyDescent="0.15">
      <c r="A1316" s="1">
        <v>28</v>
      </c>
      <c r="B1316" s="1">
        <v>101</v>
      </c>
      <c r="C1316">
        <v>28101</v>
      </c>
      <c r="D1316" t="s">
        <v>1268</v>
      </c>
      <c r="E1316" t="s">
        <v>1270</v>
      </c>
      <c r="F1316" s="3">
        <v>208086</v>
      </c>
      <c r="G1316" s="3">
        <v>186268</v>
      </c>
      <c r="H1316" s="3">
        <v>446514</v>
      </c>
      <c r="I1316" s="3" t="s">
        <v>19</v>
      </c>
      <c r="J1316" s="3" t="s">
        <v>19</v>
      </c>
    </row>
    <row r="1317" spans="1:10" ht="14.25" x14ac:dyDescent="0.15">
      <c r="A1317" s="1">
        <v>28</v>
      </c>
      <c r="B1317" s="1">
        <v>102</v>
      </c>
      <c r="C1317">
        <v>28102</v>
      </c>
      <c r="D1317" t="s">
        <v>1268</v>
      </c>
      <c r="E1317" t="s">
        <v>1271</v>
      </c>
      <c r="F1317" s="3">
        <v>127435</v>
      </c>
      <c r="G1317" s="3">
        <v>96699</v>
      </c>
      <c r="H1317" s="3">
        <v>146256</v>
      </c>
      <c r="I1317" s="3" t="s">
        <v>19</v>
      </c>
      <c r="J1317" s="3" t="s">
        <v>19</v>
      </c>
    </row>
    <row r="1318" spans="1:10" ht="14.25" x14ac:dyDescent="0.15">
      <c r="A1318" s="1">
        <v>28</v>
      </c>
      <c r="B1318" s="1">
        <v>105</v>
      </c>
      <c r="C1318">
        <v>28105</v>
      </c>
      <c r="D1318" t="s">
        <v>1268</v>
      </c>
      <c r="E1318" t="s">
        <v>1272</v>
      </c>
      <c r="F1318" s="3">
        <v>105015</v>
      </c>
      <c r="G1318" s="3">
        <v>81362</v>
      </c>
      <c r="H1318" s="3">
        <v>403579</v>
      </c>
      <c r="I1318" s="3" t="s">
        <v>19</v>
      </c>
      <c r="J1318" s="3" t="s">
        <v>19</v>
      </c>
    </row>
    <row r="1319" spans="1:10" ht="14.25" x14ac:dyDescent="0.15">
      <c r="A1319" s="1">
        <v>28</v>
      </c>
      <c r="B1319" s="1">
        <v>106</v>
      </c>
      <c r="C1319">
        <v>28106</v>
      </c>
      <c r="D1319" t="s">
        <v>1268</v>
      </c>
      <c r="E1319" t="s">
        <v>1273</v>
      </c>
      <c r="F1319" s="3">
        <v>95094</v>
      </c>
      <c r="G1319" s="3">
        <v>69553</v>
      </c>
      <c r="H1319" s="3">
        <v>135544</v>
      </c>
      <c r="I1319" s="3" t="s">
        <v>19</v>
      </c>
      <c r="J1319" s="3" t="s">
        <v>19</v>
      </c>
    </row>
    <row r="1320" spans="1:10" ht="14.25" x14ac:dyDescent="0.15">
      <c r="A1320" s="1">
        <v>28</v>
      </c>
      <c r="B1320" s="1">
        <v>107</v>
      </c>
      <c r="C1320">
        <v>28107</v>
      </c>
      <c r="D1320" t="s">
        <v>1268</v>
      </c>
      <c r="E1320" t="s">
        <v>1274</v>
      </c>
      <c r="F1320" s="3">
        <v>163033</v>
      </c>
      <c r="G1320" s="3">
        <v>105941</v>
      </c>
      <c r="H1320" s="3">
        <v>148921</v>
      </c>
      <c r="I1320" s="3" t="s">
        <v>19</v>
      </c>
      <c r="J1320" s="3" t="s">
        <v>19</v>
      </c>
    </row>
    <row r="1321" spans="1:10" ht="14.25" x14ac:dyDescent="0.15">
      <c r="A1321" s="1">
        <v>28</v>
      </c>
      <c r="B1321" s="1">
        <v>108</v>
      </c>
      <c r="C1321">
        <v>28108</v>
      </c>
      <c r="D1321" t="s">
        <v>1268</v>
      </c>
      <c r="E1321" t="s">
        <v>1275</v>
      </c>
      <c r="F1321" s="3">
        <v>222810</v>
      </c>
      <c r="G1321" s="3">
        <v>137122</v>
      </c>
      <c r="H1321" s="3">
        <v>17349</v>
      </c>
      <c r="I1321" s="3" t="s">
        <v>19</v>
      </c>
      <c r="J1321" s="3" t="s">
        <v>19</v>
      </c>
    </row>
    <row r="1322" spans="1:10" ht="14.25" x14ac:dyDescent="0.15">
      <c r="A1322" s="1">
        <v>28</v>
      </c>
      <c r="B1322" s="1">
        <v>109</v>
      </c>
      <c r="C1322">
        <v>28109</v>
      </c>
      <c r="D1322" t="s">
        <v>1268</v>
      </c>
      <c r="E1322" t="s">
        <v>20</v>
      </c>
      <c r="F1322" s="3">
        <v>225567</v>
      </c>
      <c r="G1322" s="3">
        <v>180321</v>
      </c>
      <c r="H1322" s="3">
        <v>34649</v>
      </c>
      <c r="I1322" s="3" t="s">
        <v>19</v>
      </c>
      <c r="J1322" s="3" t="s">
        <v>19</v>
      </c>
    </row>
    <row r="1323" spans="1:10" ht="14.25" x14ac:dyDescent="0.15">
      <c r="A1323" s="1">
        <v>28</v>
      </c>
      <c r="B1323" s="1">
        <v>110</v>
      </c>
      <c r="C1323">
        <v>28110</v>
      </c>
      <c r="D1323" t="s">
        <v>1268</v>
      </c>
      <c r="E1323" t="s">
        <v>18</v>
      </c>
      <c r="F1323" s="3">
        <v>116675</v>
      </c>
      <c r="G1323" s="3">
        <v>572276</v>
      </c>
      <c r="H1323" s="3">
        <v>1642765</v>
      </c>
      <c r="I1323" s="3" t="s">
        <v>19</v>
      </c>
      <c r="J1323" s="3" t="s">
        <v>19</v>
      </c>
    </row>
    <row r="1324" spans="1:10" ht="14.25" x14ac:dyDescent="0.15">
      <c r="A1324" s="1">
        <v>28</v>
      </c>
      <c r="B1324" s="1">
        <v>111</v>
      </c>
      <c r="C1324">
        <v>28111</v>
      </c>
      <c r="D1324" t="s">
        <v>1268</v>
      </c>
      <c r="E1324" t="s">
        <v>23</v>
      </c>
      <c r="F1324" s="3">
        <v>247614</v>
      </c>
      <c r="G1324" s="3">
        <v>227686</v>
      </c>
      <c r="H1324" s="3">
        <v>217476</v>
      </c>
      <c r="I1324" s="3" t="s">
        <v>19</v>
      </c>
      <c r="J1324" s="3" t="s">
        <v>19</v>
      </c>
    </row>
    <row r="1325" spans="1:10" ht="14.25" x14ac:dyDescent="0.15">
      <c r="A1325" s="1">
        <v>28</v>
      </c>
      <c r="B1325" s="1">
        <v>201</v>
      </c>
      <c r="C1325">
        <v>28201</v>
      </c>
      <c r="D1325" t="s">
        <v>1268</v>
      </c>
      <c r="E1325" t="s">
        <v>1276</v>
      </c>
      <c r="F1325" s="3">
        <v>533868</v>
      </c>
      <c r="G1325" s="3">
        <v>511763</v>
      </c>
      <c r="H1325" s="3">
        <v>1034235</v>
      </c>
      <c r="I1325" s="3">
        <v>711555597</v>
      </c>
      <c r="J1325" s="3">
        <v>222278</v>
      </c>
    </row>
    <row r="1326" spans="1:10" ht="14.25" x14ac:dyDescent="0.15">
      <c r="A1326" s="1">
        <v>28</v>
      </c>
      <c r="B1326" s="1">
        <v>202</v>
      </c>
      <c r="C1326">
        <v>28202</v>
      </c>
      <c r="D1326" t="s">
        <v>1268</v>
      </c>
      <c r="E1326" t="s">
        <v>1277</v>
      </c>
      <c r="F1326" s="3">
        <v>456141</v>
      </c>
      <c r="G1326" s="3">
        <v>346075</v>
      </c>
      <c r="H1326" s="3">
        <v>568427</v>
      </c>
      <c r="I1326" s="3">
        <v>594061554</v>
      </c>
      <c r="J1326" s="3">
        <v>194186</v>
      </c>
    </row>
    <row r="1327" spans="1:10" ht="14.25" x14ac:dyDescent="0.15">
      <c r="A1327" s="1">
        <v>28</v>
      </c>
      <c r="B1327" s="1">
        <v>203</v>
      </c>
      <c r="C1327">
        <v>28203</v>
      </c>
      <c r="D1327" t="s">
        <v>1268</v>
      </c>
      <c r="E1327" t="s">
        <v>1278</v>
      </c>
      <c r="F1327" s="3">
        <v>294150</v>
      </c>
      <c r="G1327" s="3">
        <v>172791</v>
      </c>
      <c r="H1327" s="3">
        <v>377922</v>
      </c>
      <c r="I1327" s="3">
        <v>402682426</v>
      </c>
      <c r="J1327" s="3">
        <v>126209</v>
      </c>
    </row>
    <row r="1328" spans="1:10" ht="14.25" x14ac:dyDescent="0.15">
      <c r="A1328" s="1">
        <v>28</v>
      </c>
      <c r="B1328" s="1">
        <v>204</v>
      </c>
      <c r="C1328">
        <v>28204</v>
      </c>
      <c r="D1328" t="s">
        <v>1268</v>
      </c>
      <c r="E1328" t="s">
        <v>1279</v>
      </c>
      <c r="F1328" s="3">
        <v>476302</v>
      </c>
      <c r="G1328" s="3">
        <v>403795</v>
      </c>
      <c r="H1328" s="3">
        <v>623010</v>
      </c>
      <c r="I1328" s="3">
        <v>888672993</v>
      </c>
      <c r="J1328" s="3">
        <v>210248</v>
      </c>
    </row>
    <row r="1329" spans="1:10" ht="14.25" x14ac:dyDescent="0.15">
      <c r="A1329" s="1">
        <v>28</v>
      </c>
      <c r="B1329" s="1">
        <v>205</v>
      </c>
      <c r="C1329">
        <v>28205</v>
      </c>
      <c r="D1329" t="s">
        <v>1268</v>
      </c>
      <c r="E1329" t="s">
        <v>1280</v>
      </c>
      <c r="F1329" s="3">
        <v>46811</v>
      </c>
      <c r="G1329" s="3">
        <v>40044</v>
      </c>
      <c r="H1329" s="3">
        <v>37863</v>
      </c>
      <c r="I1329" s="3">
        <v>49573747</v>
      </c>
      <c r="J1329" s="3">
        <v>17795</v>
      </c>
    </row>
    <row r="1330" spans="1:10" ht="14.25" x14ac:dyDescent="0.15">
      <c r="A1330" s="1">
        <v>28</v>
      </c>
      <c r="B1330" s="1">
        <v>206</v>
      </c>
      <c r="C1330">
        <v>28206</v>
      </c>
      <c r="D1330" t="s">
        <v>1268</v>
      </c>
      <c r="E1330" t="s">
        <v>1281</v>
      </c>
      <c r="F1330" s="3">
        <v>95355</v>
      </c>
      <c r="G1330" s="3">
        <v>57939</v>
      </c>
      <c r="H1330" s="3">
        <v>21322</v>
      </c>
      <c r="I1330" s="3">
        <v>274542595</v>
      </c>
      <c r="J1330" s="3">
        <v>43458</v>
      </c>
    </row>
    <row r="1331" spans="1:10" ht="14.25" x14ac:dyDescent="0.15">
      <c r="A1331" s="1">
        <v>28</v>
      </c>
      <c r="B1331" s="1">
        <v>207</v>
      </c>
      <c r="C1331">
        <v>28207</v>
      </c>
      <c r="D1331" t="s">
        <v>1268</v>
      </c>
      <c r="E1331" t="s">
        <v>1282</v>
      </c>
      <c r="F1331" s="3">
        <v>198659</v>
      </c>
      <c r="G1331" s="3">
        <v>187050</v>
      </c>
      <c r="H1331" s="3">
        <v>269361</v>
      </c>
      <c r="I1331" s="3">
        <v>279062895</v>
      </c>
      <c r="J1331" s="3">
        <v>85936</v>
      </c>
    </row>
    <row r="1332" spans="1:10" ht="14.25" x14ac:dyDescent="0.15">
      <c r="A1332" s="1">
        <v>28</v>
      </c>
      <c r="B1332" s="1">
        <v>208</v>
      </c>
      <c r="C1332">
        <v>28208</v>
      </c>
      <c r="D1332" t="s">
        <v>1268</v>
      </c>
      <c r="E1332" t="s">
        <v>1283</v>
      </c>
      <c r="F1332" s="3">
        <v>30603</v>
      </c>
      <c r="G1332" s="3">
        <v>30201</v>
      </c>
      <c r="H1332" s="3">
        <v>25715</v>
      </c>
      <c r="I1332" s="3">
        <v>35738126</v>
      </c>
      <c r="J1332" s="3">
        <v>12670</v>
      </c>
    </row>
    <row r="1333" spans="1:10" ht="14.25" x14ac:dyDescent="0.15">
      <c r="A1333" s="1">
        <v>28</v>
      </c>
      <c r="B1333" s="1">
        <v>209</v>
      </c>
      <c r="C1333">
        <v>28209</v>
      </c>
      <c r="D1333" t="s">
        <v>1268</v>
      </c>
      <c r="E1333" t="s">
        <v>1284</v>
      </c>
      <c r="F1333" s="3">
        <v>86179</v>
      </c>
      <c r="G1333" s="3">
        <v>93469</v>
      </c>
      <c r="H1333" s="3">
        <v>77754</v>
      </c>
      <c r="I1333" s="3">
        <v>88264331</v>
      </c>
      <c r="J1333" s="3">
        <v>34290</v>
      </c>
    </row>
    <row r="1334" spans="1:10" ht="14.25" x14ac:dyDescent="0.15">
      <c r="A1334" s="1">
        <v>28</v>
      </c>
      <c r="B1334" s="1">
        <v>210</v>
      </c>
      <c r="C1334">
        <v>28210</v>
      </c>
      <c r="D1334" t="s">
        <v>1268</v>
      </c>
      <c r="E1334" t="s">
        <v>1285</v>
      </c>
      <c r="F1334" s="3">
        <v>268984</v>
      </c>
      <c r="G1334" s="3">
        <v>220864</v>
      </c>
      <c r="H1334" s="3">
        <v>204652</v>
      </c>
      <c r="I1334" s="3">
        <v>362006047</v>
      </c>
      <c r="J1334" s="3">
        <v>115402</v>
      </c>
    </row>
    <row r="1335" spans="1:10" ht="14.25" x14ac:dyDescent="0.15">
      <c r="A1335" s="1">
        <v>28</v>
      </c>
      <c r="B1335" s="1">
        <v>212</v>
      </c>
      <c r="C1335">
        <v>28212</v>
      </c>
      <c r="D1335" t="s">
        <v>1268</v>
      </c>
      <c r="E1335" t="s">
        <v>1286</v>
      </c>
      <c r="F1335" s="3">
        <v>49986</v>
      </c>
      <c r="G1335" s="3">
        <v>44590</v>
      </c>
      <c r="H1335" s="3">
        <v>14196</v>
      </c>
      <c r="I1335" s="3">
        <v>60412661</v>
      </c>
      <c r="J1335" s="3">
        <v>20636</v>
      </c>
    </row>
    <row r="1336" spans="1:10" ht="14.25" x14ac:dyDescent="0.15">
      <c r="A1336" s="1">
        <v>28</v>
      </c>
      <c r="B1336" s="1">
        <v>213</v>
      </c>
      <c r="C1336">
        <v>28213</v>
      </c>
      <c r="D1336" t="s">
        <v>1268</v>
      </c>
      <c r="E1336" t="s">
        <v>1287</v>
      </c>
      <c r="F1336" s="3">
        <v>42638</v>
      </c>
      <c r="G1336" s="3">
        <v>38090</v>
      </c>
      <c r="H1336" s="3">
        <v>35857</v>
      </c>
      <c r="I1336" s="3">
        <v>46881161</v>
      </c>
      <c r="J1336" s="3">
        <v>17198</v>
      </c>
    </row>
    <row r="1337" spans="1:10" ht="14.25" x14ac:dyDescent="0.15">
      <c r="A1337" s="1">
        <v>28</v>
      </c>
      <c r="B1337" s="1">
        <v>214</v>
      </c>
      <c r="C1337">
        <v>28214</v>
      </c>
      <c r="D1337" t="s">
        <v>1268</v>
      </c>
      <c r="E1337" t="s">
        <v>1288</v>
      </c>
      <c r="F1337" s="3">
        <v>231302</v>
      </c>
      <c r="G1337" s="3">
        <v>130960</v>
      </c>
      <c r="H1337" s="3">
        <v>21806</v>
      </c>
      <c r="I1337" s="3">
        <v>400390133</v>
      </c>
      <c r="J1337" s="3">
        <v>99622</v>
      </c>
    </row>
    <row r="1338" spans="1:10" ht="14.25" x14ac:dyDescent="0.15">
      <c r="A1338" s="1">
        <v>28</v>
      </c>
      <c r="B1338" s="1">
        <v>215</v>
      </c>
      <c r="C1338">
        <v>28215</v>
      </c>
      <c r="D1338" t="s">
        <v>1268</v>
      </c>
      <c r="E1338" t="s">
        <v>1289</v>
      </c>
      <c r="F1338" s="3">
        <v>79416</v>
      </c>
      <c r="G1338" s="3">
        <v>79830</v>
      </c>
      <c r="H1338" s="3">
        <v>101330</v>
      </c>
      <c r="I1338" s="3">
        <v>97963636</v>
      </c>
      <c r="J1338" s="3">
        <v>33776</v>
      </c>
    </row>
    <row r="1339" spans="1:10" ht="14.25" x14ac:dyDescent="0.15">
      <c r="A1339" s="1">
        <v>28</v>
      </c>
      <c r="B1339" s="1">
        <v>216</v>
      </c>
      <c r="C1339">
        <v>28216</v>
      </c>
      <c r="D1339" t="s">
        <v>1268</v>
      </c>
      <c r="E1339" t="s">
        <v>1290</v>
      </c>
      <c r="F1339" s="3">
        <v>93284</v>
      </c>
      <c r="G1339" s="3">
        <v>62523</v>
      </c>
      <c r="H1339" s="3">
        <v>31557</v>
      </c>
      <c r="I1339" s="3">
        <v>120276859</v>
      </c>
      <c r="J1339" s="3">
        <v>39551</v>
      </c>
    </row>
    <row r="1340" spans="1:10" ht="14.25" x14ac:dyDescent="0.15">
      <c r="A1340" s="1">
        <v>28</v>
      </c>
      <c r="B1340" s="1">
        <v>217</v>
      </c>
      <c r="C1340">
        <v>28217</v>
      </c>
      <c r="D1340" t="s">
        <v>1268</v>
      </c>
      <c r="E1340" t="s">
        <v>1291</v>
      </c>
      <c r="F1340" s="3">
        <v>159697</v>
      </c>
      <c r="G1340" s="3">
        <v>124776</v>
      </c>
      <c r="H1340" s="3">
        <v>16449</v>
      </c>
      <c r="I1340" s="3">
        <v>232739168</v>
      </c>
      <c r="J1340" s="3">
        <v>67718</v>
      </c>
    </row>
    <row r="1341" spans="1:10" ht="14.25" x14ac:dyDescent="0.15">
      <c r="A1341" s="1">
        <v>28</v>
      </c>
      <c r="B1341" s="1">
        <v>218</v>
      </c>
      <c r="C1341">
        <v>28218</v>
      </c>
      <c r="D1341" t="s">
        <v>1268</v>
      </c>
      <c r="E1341" t="s">
        <v>1292</v>
      </c>
      <c r="F1341" s="3">
        <v>49434</v>
      </c>
      <c r="G1341" s="3">
        <v>37869</v>
      </c>
      <c r="H1341" s="3">
        <v>34023</v>
      </c>
      <c r="I1341" s="3">
        <v>56672233</v>
      </c>
      <c r="J1341" s="3">
        <v>20720</v>
      </c>
    </row>
    <row r="1342" spans="1:10" ht="14.25" x14ac:dyDescent="0.15">
      <c r="A1342" s="1">
        <v>28</v>
      </c>
      <c r="B1342" s="1">
        <v>219</v>
      </c>
      <c r="C1342">
        <v>28219</v>
      </c>
      <c r="D1342" t="s">
        <v>1268</v>
      </c>
      <c r="E1342" t="s">
        <v>1293</v>
      </c>
      <c r="F1342" s="3">
        <v>113888</v>
      </c>
      <c r="G1342" s="3">
        <v>80163</v>
      </c>
      <c r="H1342" s="3">
        <v>52241</v>
      </c>
      <c r="I1342" s="3">
        <v>182518504</v>
      </c>
      <c r="J1342" s="3">
        <v>50954</v>
      </c>
    </row>
    <row r="1343" spans="1:10" ht="14.25" x14ac:dyDescent="0.15">
      <c r="A1343" s="1">
        <v>28</v>
      </c>
      <c r="B1343" s="1">
        <v>220</v>
      </c>
      <c r="C1343">
        <v>28220</v>
      </c>
      <c r="D1343" t="s">
        <v>1268</v>
      </c>
      <c r="E1343" t="s">
        <v>1294</v>
      </c>
      <c r="F1343" s="3">
        <v>45638</v>
      </c>
      <c r="G1343" s="3">
        <v>41747</v>
      </c>
      <c r="H1343" s="3">
        <v>24946</v>
      </c>
      <c r="I1343" s="3">
        <v>55332717</v>
      </c>
      <c r="J1343" s="3">
        <v>19285</v>
      </c>
    </row>
    <row r="1344" spans="1:10" ht="14.25" x14ac:dyDescent="0.15">
      <c r="A1344" s="1">
        <v>28</v>
      </c>
      <c r="B1344" s="1">
        <v>221</v>
      </c>
      <c r="C1344">
        <v>28221</v>
      </c>
      <c r="D1344" t="s">
        <v>1268</v>
      </c>
      <c r="E1344" t="s">
        <v>1295</v>
      </c>
      <c r="F1344" s="3">
        <v>43303</v>
      </c>
      <c r="G1344" s="3">
        <v>41171</v>
      </c>
      <c r="H1344" s="3">
        <v>14705</v>
      </c>
      <c r="I1344" s="3">
        <v>48125386</v>
      </c>
      <c r="J1344" s="3">
        <v>17443</v>
      </c>
    </row>
    <row r="1345" spans="1:10" ht="14.25" x14ac:dyDescent="0.15">
      <c r="A1345" s="1">
        <v>28</v>
      </c>
      <c r="B1345" s="1">
        <v>222</v>
      </c>
      <c r="C1345">
        <v>28222</v>
      </c>
      <c r="D1345" t="s">
        <v>1268</v>
      </c>
      <c r="E1345" t="s">
        <v>1296</v>
      </c>
      <c r="F1345" s="3">
        <v>25897</v>
      </c>
      <c r="G1345" s="3">
        <v>25343</v>
      </c>
      <c r="H1345" s="3">
        <v>35151</v>
      </c>
      <c r="I1345" s="3">
        <v>25170598</v>
      </c>
      <c r="J1345" s="3">
        <v>9809</v>
      </c>
    </row>
    <row r="1346" spans="1:10" ht="14.25" x14ac:dyDescent="0.15">
      <c r="A1346" s="1">
        <v>28</v>
      </c>
      <c r="B1346" s="1">
        <v>223</v>
      </c>
      <c r="C1346">
        <v>28223</v>
      </c>
      <c r="D1346" t="s">
        <v>1268</v>
      </c>
      <c r="E1346" t="s">
        <v>1297</v>
      </c>
      <c r="F1346" s="3">
        <v>67625</v>
      </c>
      <c r="G1346" s="3">
        <v>60567</v>
      </c>
      <c r="H1346" s="3">
        <v>36962</v>
      </c>
      <c r="I1346" s="3">
        <v>72437145</v>
      </c>
      <c r="J1346" s="3">
        <v>27914</v>
      </c>
    </row>
    <row r="1347" spans="1:10" ht="14.25" x14ac:dyDescent="0.15">
      <c r="A1347" s="1">
        <v>28</v>
      </c>
      <c r="B1347" s="1">
        <v>224</v>
      </c>
      <c r="C1347">
        <v>28224</v>
      </c>
      <c r="D1347" t="s">
        <v>1268</v>
      </c>
      <c r="E1347" t="s">
        <v>1298</v>
      </c>
      <c r="F1347" s="3">
        <v>50116</v>
      </c>
      <c r="G1347" s="3">
        <v>48629</v>
      </c>
      <c r="H1347" s="3">
        <v>37898</v>
      </c>
      <c r="I1347" s="3">
        <v>50362798</v>
      </c>
      <c r="J1347" s="3">
        <v>19245</v>
      </c>
    </row>
    <row r="1348" spans="1:10" ht="14.25" x14ac:dyDescent="0.15">
      <c r="A1348" s="1">
        <v>28</v>
      </c>
      <c r="B1348" s="1">
        <v>225</v>
      </c>
      <c r="C1348">
        <v>28225</v>
      </c>
      <c r="D1348" t="s">
        <v>1268</v>
      </c>
      <c r="E1348" t="s">
        <v>1299</v>
      </c>
      <c r="F1348" s="3">
        <v>32572</v>
      </c>
      <c r="G1348" s="3">
        <v>41614</v>
      </c>
      <c r="H1348" s="3">
        <v>16600</v>
      </c>
      <c r="I1348" s="3">
        <v>34003846</v>
      </c>
      <c r="J1348" s="3">
        <v>13025</v>
      </c>
    </row>
    <row r="1349" spans="1:10" ht="14.25" x14ac:dyDescent="0.15">
      <c r="A1349" s="1">
        <v>28</v>
      </c>
      <c r="B1349" s="1">
        <v>226</v>
      </c>
      <c r="C1349">
        <v>28226</v>
      </c>
      <c r="D1349" t="s">
        <v>1268</v>
      </c>
      <c r="E1349" t="s">
        <v>1300</v>
      </c>
      <c r="F1349" s="3">
        <v>46723</v>
      </c>
      <c r="G1349" s="3">
        <v>43334</v>
      </c>
      <c r="H1349" s="3">
        <v>14636</v>
      </c>
      <c r="I1349" s="3">
        <v>43439913</v>
      </c>
      <c r="J1349" s="3">
        <v>16971</v>
      </c>
    </row>
    <row r="1350" spans="1:10" ht="14.25" x14ac:dyDescent="0.15">
      <c r="A1350" s="1">
        <v>28</v>
      </c>
      <c r="B1350" s="1">
        <v>227</v>
      </c>
      <c r="C1350">
        <v>28227</v>
      </c>
      <c r="D1350" t="s">
        <v>1268</v>
      </c>
      <c r="E1350" t="s">
        <v>1301</v>
      </c>
      <c r="F1350" s="3">
        <v>41267</v>
      </c>
      <c r="G1350" s="3">
        <v>36490</v>
      </c>
      <c r="H1350" s="3">
        <v>10942</v>
      </c>
      <c r="I1350" s="3">
        <v>43818192</v>
      </c>
      <c r="J1350" s="3">
        <v>16717</v>
      </c>
    </row>
    <row r="1351" spans="1:10" ht="14.25" x14ac:dyDescent="0.15">
      <c r="A1351" s="1">
        <v>28</v>
      </c>
      <c r="B1351" s="1">
        <v>228</v>
      </c>
      <c r="C1351">
        <v>28228</v>
      </c>
      <c r="D1351" t="s">
        <v>1268</v>
      </c>
      <c r="E1351" t="s">
        <v>1302</v>
      </c>
      <c r="F1351" s="3">
        <v>39542</v>
      </c>
      <c r="G1351" s="3">
        <v>37410</v>
      </c>
      <c r="H1351" s="3">
        <v>33012</v>
      </c>
      <c r="I1351" s="3">
        <v>48398581</v>
      </c>
      <c r="J1351" s="3">
        <v>17044</v>
      </c>
    </row>
    <row r="1352" spans="1:10" ht="14.25" x14ac:dyDescent="0.15">
      <c r="A1352" s="1">
        <v>28</v>
      </c>
      <c r="B1352" s="1">
        <v>229</v>
      </c>
      <c r="C1352">
        <v>28229</v>
      </c>
      <c r="D1352" t="s">
        <v>1268</v>
      </c>
      <c r="E1352" t="s">
        <v>1303</v>
      </c>
      <c r="F1352" s="3">
        <v>79466</v>
      </c>
      <c r="G1352" s="3">
        <v>62382</v>
      </c>
      <c r="H1352" s="3">
        <v>92874</v>
      </c>
      <c r="I1352" s="3">
        <v>93532635</v>
      </c>
      <c r="J1352" s="3">
        <v>32779</v>
      </c>
    </row>
    <row r="1353" spans="1:10" ht="14.25" x14ac:dyDescent="0.15">
      <c r="A1353" s="1">
        <v>28</v>
      </c>
      <c r="B1353" s="1">
        <v>301</v>
      </c>
      <c r="C1353">
        <v>28301</v>
      </c>
      <c r="D1353" t="s">
        <v>1268</v>
      </c>
      <c r="E1353" t="s">
        <v>1304</v>
      </c>
      <c r="F1353" s="3">
        <v>31775</v>
      </c>
      <c r="G1353" s="3">
        <v>28540</v>
      </c>
      <c r="H1353" s="3">
        <v>2052</v>
      </c>
      <c r="I1353" s="3">
        <v>44296542</v>
      </c>
      <c r="J1353" s="3">
        <v>13099</v>
      </c>
    </row>
    <row r="1354" spans="1:10" ht="14.25" x14ac:dyDescent="0.15">
      <c r="A1354" s="1">
        <v>28</v>
      </c>
      <c r="B1354" s="1">
        <v>365</v>
      </c>
      <c r="C1354">
        <v>28365</v>
      </c>
      <c r="D1354" t="s">
        <v>1268</v>
      </c>
      <c r="E1354" t="s">
        <v>1305</v>
      </c>
      <c r="F1354" s="3">
        <v>22564</v>
      </c>
      <c r="G1354" s="3">
        <v>11619</v>
      </c>
      <c r="H1354" s="3">
        <v>10326</v>
      </c>
      <c r="I1354" s="3">
        <v>22951158</v>
      </c>
      <c r="J1354" s="3">
        <v>9030</v>
      </c>
    </row>
    <row r="1355" spans="1:10" ht="14.25" x14ac:dyDescent="0.15">
      <c r="A1355" s="1">
        <v>28</v>
      </c>
      <c r="B1355" s="1">
        <v>381</v>
      </c>
      <c r="C1355">
        <v>28381</v>
      </c>
      <c r="D1355" t="s">
        <v>1268</v>
      </c>
      <c r="E1355" t="s">
        <v>1306</v>
      </c>
      <c r="F1355" s="3">
        <v>31551</v>
      </c>
      <c r="G1355" s="3">
        <v>25972</v>
      </c>
      <c r="H1355" s="3">
        <v>21148</v>
      </c>
      <c r="I1355" s="3">
        <v>39905056</v>
      </c>
      <c r="J1355" s="3">
        <v>13402</v>
      </c>
    </row>
    <row r="1356" spans="1:10" ht="14.25" x14ac:dyDescent="0.15">
      <c r="A1356" s="1">
        <v>28</v>
      </c>
      <c r="B1356" s="1">
        <v>382</v>
      </c>
      <c r="C1356">
        <v>28382</v>
      </c>
      <c r="D1356" t="s">
        <v>1268</v>
      </c>
      <c r="E1356" t="s">
        <v>1307</v>
      </c>
      <c r="F1356" s="3">
        <v>34437</v>
      </c>
      <c r="G1356" s="3">
        <v>14174</v>
      </c>
      <c r="H1356" s="3">
        <v>7351</v>
      </c>
      <c r="I1356" s="3">
        <v>43346659</v>
      </c>
      <c r="J1356" s="3">
        <v>14518</v>
      </c>
    </row>
    <row r="1357" spans="1:10" ht="14.25" x14ac:dyDescent="0.15">
      <c r="A1357" s="1">
        <v>28</v>
      </c>
      <c r="B1357" s="1">
        <v>442</v>
      </c>
      <c r="C1357">
        <v>28442</v>
      </c>
      <c r="D1357" t="s">
        <v>1268</v>
      </c>
      <c r="E1357" t="s">
        <v>1308</v>
      </c>
      <c r="F1357" s="3">
        <v>13140</v>
      </c>
      <c r="G1357" s="3">
        <v>6290</v>
      </c>
      <c r="H1357" s="3">
        <v>968</v>
      </c>
      <c r="I1357" s="3">
        <v>14071884</v>
      </c>
      <c r="J1357" s="3">
        <v>5389</v>
      </c>
    </row>
    <row r="1358" spans="1:10" ht="14.25" x14ac:dyDescent="0.15">
      <c r="A1358" s="1">
        <v>28</v>
      </c>
      <c r="B1358" s="1">
        <v>443</v>
      </c>
      <c r="C1358">
        <v>28443</v>
      </c>
      <c r="D1358" t="s">
        <v>1268</v>
      </c>
      <c r="E1358" t="s">
        <v>1309</v>
      </c>
      <c r="F1358" s="3">
        <v>19204</v>
      </c>
      <c r="G1358" s="3">
        <v>27162</v>
      </c>
      <c r="H1358" s="3">
        <v>18786</v>
      </c>
      <c r="I1358" s="3">
        <v>22949382</v>
      </c>
      <c r="J1358" s="3">
        <v>8125</v>
      </c>
    </row>
    <row r="1359" spans="1:10" ht="14.25" x14ac:dyDescent="0.15">
      <c r="A1359" s="1">
        <v>28</v>
      </c>
      <c r="B1359" s="1">
        <v>446</v>
      </c>
      <c r="C1359">
        <v>28446</v>
      </c>
      <c r="D1359" t="s">
        <v>1268</v>
      </c>
      <c r="E1359" t="s">
        <v>1310</v>
      </c>
      <c r="F1359" s="3">
        <v>12300</v>
      </c>
      <c r="G1359" s="3">
        <v>6335</v>
      </c>
      <c r="H1359" s="3">
        <v>2746</v>
      </c>
      <c r="I1359" s="3">
        <v>12809414</v>
      </c>
      <c r="J1359" s="3">
        <v>4897</v>
      </c>
    </row>
    <row r="1360" spans="1:10" ht="14.25" x14ac:dyDescent="0.15">
      <c r="A1360" s="1">
        <v>28</v>
      </c>
      <c r="B1360" s="1">
        <v>464</v>
      </c>
      <c r="C1360">
        <v>28464</v>
      </c>
      <c r="D1360" t="s">
        <v>1268</v>
      </c>
      <c r="E1360" t="s">
        <v>1265</v>
      </c>
      <c r="F1360" s="3">
        <v>34398</v>
      </c>
      <c r="G1360" s="3">
        <v>33726</v>
      </c>
      <c r="H1360" s="3">
        <v>15679</v>
      </c>
      <c r="I1360" s="3">
        <v>43367114</v>
      </c>
      <c r="J1360" s="3">
        <v>14521</v>
      </c>
    </row>
    <row r="1361" spans="1:10" ht="14.25" x14ac:dyDescent="0.15">
      <c r="A1361" s="1">
        <v>28</v>
      </c>
      <c r="B1361" s="1">
        <v>481</v>
      </c>
      <c r="C1361">
        <v>28481</v>
      </c>
      <c r="D1361" t="s">
        <v>1268</v>
      </c>
      <c r="E1361" t="s">
        <v>1311</v>
      </c>
      <c r="F1361" s="3">
        <v>16305</v>
      </c>
      <c r="G1361" s="3">
        <v>9753</v>
      </c>
      <c r="H1361" s="3">
        <v>1415</v>
      </c>
      <c r="I1361" s="3">
        <v>18051005</v>
      </c>
      <c r="J1361" s="3">
        <v>6665</v>
      </c>
    </row>
    <row r="1362" spans="1:10" ht="14.25" x14ac:dyDescent="0.15">
      <c r="A1362" s="1">
        <v>28</v>
      </c>
      <c r="B1362" s="1">
        <v>501</v>
      </c>
      <c r="C1362">
        <v>28501</v>
      </c>
      <c r="D1362" t="s">
        <v>1268</v>
      </c>
      <c r="E1362" t="s">
        <v>1312</v>
      </c>
      <c r="F1362" s="3">
        <v>18813</v>
      </c>
      <c r="G1362" s="3">
        <v>12089</v>
      </c>
      <c r="H1362" s="3">
        <v>6985</v>
      </c>
      <c r="I1362" s="3">
        <v>18436415</v>
      </c>
      <c r="J1362" s="3">
        <v>7114</v>
      </c>
    </row>
    <row r="1363" spans="1:10" ht="14.25" x14ac:dyDescent="0.15">
      <c r="A1363" s="1">
        <v>28</v>
      </c>
      <c r="B1363" s="1">
        <v>585</v>
      </c>
      <c r="C1363">
        <v>28585</v>
      </c>
      <c r="D1363" t="s">
        <v>1268</v>
      </c>
      <c r="E1363" t="s">
        <v>1313</v>
      </c>
      <c r="F1363" s="3">
        <v>19758</v>
      </c>
      <c r="G1363" s="3">
        <v>13228</v>
      </c>
      <c r="H1363" s="3">
        <v>1920</v>
      </c>
      <c r="I1363" s="3">
        <v>17817913</v>
      </c>
      <c r="J1363" s="3">
        <v>7235</v>
      </c>
    </row>
    <row r="1364" spans="1:10" ht="14.25" x14ac:dyDescent="0.15">
      <c r="A1364" s="1">
        <v>28</v>
      </c>
      <c r="B1364" s="1">
        <v>586</v>
      </c>
      <c r="C1364">
        <v>28586</v>
      </c>
      <c r="D1364" t="s">
        <v>1268</v>
      </c>
      <c r="E1364" t="s">
        <v>1314</v>
      </c>
      <c r="F1364" s="3">
        <v>15958</v>
      </c>
      <c r="G1364" s="3">
        <v>9683</v>
      </c>
      <c r="H1364" s="3">
        <v>2787</v>
      </c>
      <c r="I1364" s="3">
        <v>14301591</v>
      </c>
      <c r="J1364" s="3">
        <v>5737</v>
      </c>
    </row>
    <row r="1365" spans="1:10" ht="14.25" x14ac:dyDescent="0.15">
      <c r="A1365" s="1">
        <v>29</v>
      </c>
      <c r="B1365" s="1">
        <v>0</v>
      </c>
      <c r="C1365">
        <v>29000</v>
      </c>
      <c r="D1365" t="s">
        <v>1315</v>
      </c>
      <c r="E1365" t="s">
        <v>1315</v>
      </c>
      <c r="F1365" s="3">
        <v>1392193</v>
      </c>
      <c r="G1365" s="3">
        <v>1066487</v>
      </c>
      <c r="H1365" s="3">
        <v>776450</v>
      </c>
      <c r="I1365" s="3">
        <v>1843809033</v>
      </c>
      <c r="J1365" s="3">
        <v>553528</v>
      </c>
    </row>
    <row r="1366" spans="1:10" ht="14.25" x14ac:dyDescent="0.15">
      <c r="A1366" s="1">
        <v>29</v>
      </c>
      <c r="B1366" s="1">
        <v>201</v>
      </c>
      <c r="C1366">
        <v>29201</v>
      </c>
      <c r="D1366" t="s">
        <v>1315</v>
      </c>
      <c r="E1366" t="s">
        <v>1316</v>
      </c>
      <c r="F1366" s="3">
        <v>362118</v>
      </c>
      <c r="G1366" s="3">
        <v>317433</v>
      </c>
      <c r="H1366" s="3">
        <v>222251</v>
      </c>
      <c r="I1366" s="3">
        <v>554430038</v>
      </c>
      <c r="J1366" s="3">
        <v>151933</v>
      </c>
    </row>
    <row r="1367" spans="1:10" ht="14.25" x14ac:dyDescent="0.15">
      <c r="A1367" s="1">
        <v>29</v>
      </c>
      <c r="B1367" s="1">
        <v>202</v>
      </c>
      <c r="C1367">
        <v>29202</v>
      </c>
      <c r="D1367" t="s">
        <v>1315</v>
      </c>
      <c r="E1367" t="s">
        <v>1317</v>
      </c>
      <c r="F1367" s="3">
        <v>68287</v>
      </c>
      <c r="G1367" s="3">
        <v>41062</v>
      </c>
      <c r="H1367" s="3">
        <v>55987</v>
      </c>
      <c r="I1367" s="3">
        <v>74218763</v>
      </c>
      <c r="J1367" s="3">
        <v>25340</v>
      </c>
    </row>
    <row r="1368" spans="1:10" ht="14.25" x14ac:dyDescent="0.15">
      <c r="A1368" s="1">
        <v>29</v>
      </c>
      <c r="B1368" s="1">
        <v>203</v>
      </c>
      <c r="C1368">
        <v>29203</v>
      </c>
      <c r="D1368" t="s">
        <v>1315</v>
      </c>
      <c r="E1368" t="s">
        <v>1318</v>
      </c>
      <c r="F1368" s="3">
        <v>88718</v>
      </c>
      <c r="G1368" s="3">
        <v>97846</v>
      </c>
      <c r="H1368" s="3">
        <v>123944</v>
      </c>
      <c r="I1368" s="3">
        <v>107213759</v>
      </c>
      <c r="J1368" s="3">
        <v>35824</v>
      </c>
    </row>
    <row r="1369" spans="1:10" ht="14.25" x14ac:dyDescent="0.15">
      <c r="A1369" s="1">
        <v>29</v>
      </c>
      <c r="B1369" s="1">
        <v>204</v>
      </c>
      <c r="C1369">
        <v>29204</v>
      </c>
      <c r="D1369" t="s">
        <v>1315</v>
      </c>
      <c r="E1369" t="s">
        <v>1319</v>
      </c>
      <c r="F1369" s="3">
        <v>66914</v>
      </c>
      <c r="G1369" s="3">
        <v>47704</v>
      </c>
      <c r="H1369" s="3">
        <v>61829</v>
      </c>
      <c r="I1369" s="3">
        <v>72269251</v>
      </c>
      <c r="J1369" s="3">
        <v>24770</v>
      </c>
    </row>
    <row r="1370" spans="1:10" ht="14.25" x14ac:dyDescent="0.15">
      <c r="A1370" s="1">
        <v>29</v>
      </c>
      <c r="B1370" s="1">
        <v>205</v>
      </c>
      <c r="C1370">
        <v>29205</v>
      </c>
      <c r="D1370" t="s">
        <v>1315</v>
      </c>
      <c r="E1370" t="s">
        <v>1320</v>
      </c>
      <c r="F1370" s="3">
        <v>124155</v>
      </c>
      <c r="G1370" s="3">
        <v>149839</v>
      </c>
      <c r="H1370" s="3">
        <v>102005</v>
      </c>
      <c r="I1370" s="3">
        <v>158134125</v>
      </c>
      <c r="J1370" s="3">
        <v>49919</v>
      </c>
    </row>
    <row r="1371" spans="1:10" ht="14.25" x14ac:dyDescent="0.15">
      <c r="A1371" s="1">
        <v>29</v>
      </c>
      <c r="B1371" s="1">
        <v>206</v>
      </c>
      <c r="C1371">
        <v>29206</v>
      </c>
      <c r="D1371" t="s">
        <v>1315</v>
      </c>
      <c r="E1371" t="s">
        <v>1321</v>
      </c>
      <c r="F1371" s="3">
        <v>59235</v>
      </c>
      <c r="G1371" s="3">
        <v>49574</v>
      </c>
      <c r="H1371" s="3">
        <v>19700</v>
      </c>
      <c r="I1371" s="3">
        <v>65460708</v>
      </c>
      <c r="J1371" s="3">
        <v>22084</v>
      </c>
    </row>
    <row r="1372" spans="1:10" ht="14.25" x14ac:dyDescent="0.15">
      <c r="A1372" s="1">
        <v>29</v>
      </c>
      <c r="B1372" s="1">
        <v>207</v>
      </c>
      <c r="C1372">
        <v>29207</v>
      </c>
      <c r="D1372" t="s">
        <v>1315</v>
      </c>
      <c r="E1372" t="s">
        <v>1322</v>
      </c>
      <c r="F1372" s="3">
        <v>33599</v>
      </c>
      <c r="G1372" s="3">
        <v>18140</v>
      </c>
      <c r="H1372" s="3">
        <v>25648</v>
      </c>
      <c r="I1372" s="3">
        <v>32478676</v>
      </c>
      <c r="J1372" s="3">
        <v>11886</v>
      </c>
    </row>
    <row r="1373" spans="1:10" ht="14.25" x14ac:dyDescent="0.15">
      <c r="A1373" s="1">
        <v>29</v>
      </c>
      <c r="B1373" s="1">
        <v>208</v>
      </c>
      <c r="C1373">
        <v>29208</v>
      </c>
      <c r="D1373" t="s">
        <v>1315</v>
      </c>
      <c r="E1373" t="s">
        <v>1323</v>
      </c>
      <c r="F1373" s="3">
        <v>28280</v>
      </c>
      <c r="G1373" s="3">
        <v>19145</v>
      </c>
      <c r="H1373" s="3">
        <v>16918</v>
      </c>
      <c r="I1373" s="3">
        <v>27539050</v>
      </c>
      <c r="J1373" s="3">
        <v>9478</v>
      </c>
    </row>
    <row r="1374" spans="1:10" ht="14.25" x14ac:dyDescent="0.15">
      <c r="A1374" s="1">
        <v>29</v>
      </c>
      <c r="B1374" s="1">
        <v>209</v>
      </c>
      <c r="C1374">
        <v>29209</v>
      </c>
      <c r="D1374" t="s">
        <v>1315</v>
      </c>
      <c r="E1374" t="s">
        <v>1324</v>
      </c>
      <c r="F1374" s="3">
        <v>120243</v>
      </c>
      <c r="G1374" s="3">
        <v>90067</v>
      </c>
      <c r="H1374" s="3">
        <v>11587</v>
      </c>
      <c r="I1374" s="3">
        <v>205045801</v>
      </c>
      <c r="J1374" s="3">
        <v>51755</v>
      </c>
    </row>
    <row r="1375" spans="1:10" ht="14.25" x14ac:dyDescent="0.15">
      <c r="A1375" s="1">
        <v>29</v>
      </c>
      <c r="B1375" s="1">
        <v>210</v>
      </c>
      <c r="C1375">
        <v>29210</v>
      </c>
      <c r="D1375" t="s">
        <v>1315</v>
      </c>
      <c r="E1375" t="s">
        <v>1325</v>
      </c>
      <c r="F1375" s="3">
        <v>77585</v>
      </c>
      <c r="G1375" s="3">
        <v>45286</v>
      </c>
      <c r="H1375" s="3">
        <v>9495</v>
      </c>
      <c r="I1375" s="3">
        <v>110053019</v>
      </c>
      <c r="J1375" s="3">
        <v>30516</v>
      </c>
    </row>
    <row r="1376" spans="1:10" ht="14.25" x14ac:dyDescent="0.15">
      <c r="A1376" s="1">
        <v>29</v>
      </c>
      <c r="B1376" s="1">
        <v>211</v>
      </c>
      <c r="C1376">
        <v>29211</v>
      </c>
      <c r="D1376" t="s">
        <v>1315</v>
      </c>
      <c r="E1376" t="s">
        <v>1326</v>
      </c>
      <c r="F1376" s="3">
        <v>36638</v>
      </c>
      <c r="G1376" s="3">
        <v>22636</v>
      </c>
      <c r="H1376" s="3">
        <v>22094</v>
      </c>
      <c r="I1376" s="3">
        <v>41954199</v>
      </c>
      <c r="J1376" s="3">
        <v>13793</v>
      </c>
    </row>
    <row r="1377" spans="1:10" ht="14.25" x14ac:dyDescent="0.15">
      <c r="A1377" s="1">
        <v>29</v>
      </c>
      <c r="B1377" s="1">
        <v>212</v>
      </c>
      <c r="C1377">
        <v>29212</v>
      </c>
      <c r="D1377" t="s">
        <v>1315</v>
      </c>
      <c r="E1377" t="s">
        <v>1327</v>
      </c>
      <c r="F1377" s="3">
        <v>33442</v>
      </c>
      <c r="G1377" s="3">
        <v>16577</v>
      </c>
      <c r="H1377" s="3">
        <v>3295</v>
      </c>
      <c r="I1377" s="3">
        <v>34019464</v>
      </c>
      <c r="J1377" s="3">
        <v>12150</v>
      </c>
    </row>
    <row r="1378" spans="1:10" ht="14.25" x14ac:dyDescent="0.15">
      <c r="A1378" s="1">
        <v>29</v>
      </c>
      <c r="B1378" s="1">
        <v>322</v>
      </c>
      <c r="C1378">
        <v>29322</v>
      </c>
      <c r="D1378" t="s">
        <v>1315</v>
      </c>
      <c r="E1378" t="s">
        <v>1328</v>
      </c>
      <c r="F1378" s="3">
        <v>3971</v>
      </c>
      <c r="G1378" s="3">
        <v>1052</v>
      </c>
      <c r="H1378" s="3">
        <v>1193</v>
      </c>
      <c r="I1378" s="3">
        <v>3708410</v>
      </c>
      <c r="J1378" s="3">
        <v>1463</v>
      </c>
    </row>
    <row r="1379" spans="1:10" ht="14.25" x14ac:dyDescent="0.15">
      <c r="A1379" s="1">
        <v>29</v>
      </c>
      <c r="B1379" s="1">
        <v>342</v>
      </c>
      <c r="C1379">
        <v>29342</v>
      </c>
      <c r="D1379" t="s">
        <v>1315</v>
      </c>
      <c r="E1379" t="s">
        <v>1329</v>
      </c>
      <c r="F1379" s="3">
        <v>19484</v>
      </c>
      <c r="G1379" s="3">
        <v>9086</v>
      </c>
      <c r="H1379" s="3">
        <v>18431</v>
      </c>
      <c r="I1379" s="3">
        <v>26138113</v>
      </c>
      <c r="J1379" s="3">
        <v>8189</v>
      </c>
    </row>
    <row r="1380" spans="1:10" ht="14.25" x14ac:dyDescent="0.15">
      <c r="A1380" s="1">
        <v>29</v>
      </c>
      <c r="B1380" s="1">
        <v>343</v>
      </c>
      <c r="C1380">
        <v>29343</v>
      </c>
      <c r="D1380" t="s">
        <v>1315</v>
      </c>
      <c r="E1380" t="s">
        <v>1330</v>
      </c>
      <c r="F1380" s="3">
        <v>23007</v>
      </c>
      <c r="G1380" s="3">
        <v>5474</v>
      </c>
      <c r="H1380" s="3">
        <v>625</v>
      </c>
      <c r="I1380" s="3">
        <v>29109788</v>
      </c>
      <c r="J1380" s="3">
        <v>9328</v>
      </c>
    </row>
    <row r="1381" spans="1:10" ht="14.25" x14ac:dyDescent="0.15">
      <c r="A1381" s="1">
        <v>29</v>
      </c>
      <c r="B1381" s="1">
        <v>344</v>
      </c>
      <c r="C1381">
        <v>29344</v>
      </c>
      <c r="D1381" t="s">
        <v>1315</v>
      </c>
      <c r="E1381" t="s">
        <v>1331</v>
      </c>
      <c r="F1381" s="3">
        <v>28268</v>
      </c>
      <c r="G1381" s="3">
        <v>11105</v>
      </c>
      <c r="H1381" s="3">
        <v>5598</v>
      </c>
      <c r="I1381" s="3">
        <v>36795813</v>
      </c>
      <c r="J1381" s="3">
        <v>11443</v>
      </c>
    </row>
    <row r="1382" spans="1:10" ht="14.25" x14ac:dyDescent="0.15">
      <c r="A1382" s="1">
        <v>29</v>
      </c>
      <c r="B1382" s="1">
        <v>345</v>
      </c>
      <c r="C1382">
        <v>29345</v>
      </c>
      <c r="D1382" t="s">
        <v>1315</v>
      </c>
      <c r="E1382" t="s">
        <v>1332</v>
      </c>
      <c r="F1382" s="3">
        <v>7674</v>
      </c>
      <c r="G1382" s="3">
        <v>739</v>
      </c>
      <c r="H1382" s="3">
        <v>97</v>
      </c>
      <c r="I1382" s="3">
        <v>8397214</v>
      </c>
      <c r="J1382" s="3">
        <v>3077</v>
      </c>
    </row>
    <row r="1383" spans="1:10" ht="14.25" x14ac:dyDescent="0.15">
      <c r="A1383" s="1">
        <v>29</v>
      </c>
      <c r="B1383" s="1">
        <v>361</v>
      </c>
      <c r="C1383">
        <v>29361</v>
      </c>
      <c r="D1383" t="s">
        <v>1315</v>
      </c>
      <c r="E1383" t="s">
        <v>373</v>
      </c>
      <c r="F1383" s="3">
        <v>8677</v>
      </c>
      <c r="G1383" s="3">
        <v>1808</v>
      </c>
      <c r="H1383" s="3">
        <v>5383</v>
      </c>
      <c r="I1383" s="3">
        <v>9746366</v>
      </c>
      <c r="J1383" s="3">
        <v>3294</v>
      </c>
    </row>
    <row r="1384" spans="1:10" ht="14.25" x14ac:dyDescent="0.15">
      <c r="A1384" s="1">
        <v>29</v>
      </c>
      <c r="B1384" s="1">
        <v>362</v>
      </c>
      <c r="C1384">
        <v>29362</v>
      </c>
      <c r="D1384" t="s">
        <v>1315</v>
      </c>
      <c r="E1384" t="s">
        <v>1333</v>
      </c>
      <c r="F1384" s="3">
        <v>7199</v>
      </c>
      <c r="G1384" s="3">
        <v>811</v>
      </c>
      <c r="H1384" s="3">
        <v>1325</v>
      </c>
      <c r="I1384" s="3">
        <v>8177686</v>
      </c>
      <c r="J1384" s="3">
        <v>2776</v>
      </c>
    </row>
    <row r="1385" spans="1:10" ht="14.25" x14ac:dyDescent="0.15">
      <c r="A1385" s="1">
        <v>29</v>
      </c>
      <c r="B1385" s="1">
        <v>363</v>
      </c>
      <c r="C1385">
        <v>29363</v>
      </c>
      <c r="D1385" t="s">
        <v>1315</v>
      </c>
      <c r="E1385" t="s">
        <v>1334</v>
      </c>
      <c r="F1385" s="3">
        <v>32704</v>
      </c>
      <c r="G1385" s="3">
        <v>30014</v>
      </c>
      <c r="H1385" s="3">
        <v>23590</v>
      </c>
      <c r="I1385" s="3">
        <v>38427395</v>
      </c>
      <c r="J1385" s="3">
        <v>12510</v>
      </c>
    </row>
    <row r="1386" spans="1:10" ht="14.25" x14ac:dyDescent="0.15">
      <c r="A1386" s="1">
        <v>29</v>
      </c>
      <c r="B1386" s="1">
        <v>385</v>
      </c>
      <c r="C1386">
        <v>29385</v>
      </c>
      <c r="D1386" t="s">
        <v>1315</v>
      </c>
      <c r="E1386" t="s">
        <v>1335</v>
      </c>
      <c r="F1386" s="3">
        <v>1705</v>
      </c>
      <c r="G1386" s="3">
        <v>606</v>
      </c>
      <c r="H1386" s="3">
        <v>20</v>
      </c>
      <c r="I1386" s="3">
        <v>1513008</v>
      </c>
      <c r="J1386" s="3">
        <v>564</v>
      </c>
    </row>
    <row r="1387" spans="1:10" ht="14.25" x14ac:dyDescent="0.15">
      <c r="A1387" s="1">
        <v>29</v>
      </c>
      <c r="B1387" s="1">
        <v>386</v>
      </c>
      <c r="C1387">
        <v>29386</v>
      </c>
      <c r="D1387" t="s">
        <v>1315</v>
      </c>
      <c r="E1387" t="s">
        <v>1336</v>
      </c>
      <c r="F1387" s="3">
        <v>1923</v>
      </c>
      <c r="G1387" s="3">
        <v>302</v>
      </c>
      <c r="H1387" s="3">
        <v>1234</v>
      </c>
      <c r="I1387" s="3">
        <v>1289568</v>
      </c>
      <c r="J1387" s="3">
        <v>545</v>
      </c>
    </row>
    <row r="1388" spans="1:10" ht="14.25" x14ac:dyDescent="0.15">
      <c r="A1388" s="1">
        <v>29</v>
      </c>
      <c r="B1388" s="1">
        <v>401</v>
      </c>
      <c r="C1388">
        <v>29401</v>
      </c>
      <c r="D1388" t="s">
        <v>1315</v>
      </c>
      <c r="E1388" t="s">
        <v>1337</v>
      </c>
      <c r="F1388" s="3">
        <v>7373</v>
      </c>
      <c r="G1388" s="3">
        <v>2066</v>
      </c>
      <c r="H1388" s="3">
        <v>6511</v>
      </c>
      <c r="I1388" s="3">
        <v>7722260</v>
      </c>
      <c r="J1388" s="3">
        <v>2639</v>
      </c>
    </row>
    <row r="1389" spans="1:10" ht="14.25" x14ac:dyDescent="0.15">
      <c r="A1389" s="1">
        <v>29</v>
      </c>
      <c r="B1389" s="1">
        <v>402</v>
      </c>
      <c r="C1389">
        <v>29402</v>
      </c>
      <c r="D1389" t="s">
        <v>1315</v>
      </c>
      <c r="E1389" t="s">
        <v>1338</v>
      </c>
      <c r="F1389" s="3">
        <v>5846</v>
      </c>
      <c r="G1389" s="3">
        <v>1554</v>
      </c>
      <c r="H1389" s="3">
        <v>1212</v>
      </c>
      <c r="I1389" s="3">
        <v>6434171</v>
      </c>
      <c r="J1389" s="3">
        <v>2196</v>
      </c>
    </row>
    <row r="1390" spans="1:10" ht="14.25" x14ac:dyDescent="0.15">
      <c r="A1390" s="1">
        <v>29</v>
      </c>
      <c r="B1390" s="1">
        <v>424</v>
      </c>
      <c r="C1390">
        <v>29424</v>
      </c>
      <c r="D1390" t="s">
        <v>1315</v>
      </c>
      <c r="E1390" t="s">
        <v>1339</v>
      </c>
      <c r="F1390" s="3">
        <v>23349</v>
      </c>
      <c r="G1390" s="3">
        <v>11208</v>
      </c>
      <c r="H1390" s="3">
        <v>6198</v>
      </c>
      <c r="I1390" s="3">
        <v>27531351</v>
      </c>
      <c r="J1390" s="3">
        <v>9002</v>
      </c>
    </row>
    <row r="1391" spans="1:10" ht="14.25" x14ac:dyDescent="0.15">
      <c r="A1391" s="1">
        <v>29</v>
      </c>
      <c r="B1391" s="1">
        <v>425</v>
      </c>
      <c r="C1391">
        <v>29425</v>
      </c>
      <c r="D1391" t="s">
        <v>1315</v>
      </c>
      <c r="E1391" t="s">
        <v>1340</v>
      </c>
      <c r="F1391" s="3">
        <v>22897</v>
      </c>
      <c r="G1391" s="3">
        <v>17113</v>
      </c>
      <c r="H1391" s="3">
        <v>5857</v>
      </c>
      <c r="I1391" s="3">
        <v>33959525</v>
      </c>
      <c r="J1391" s="3">
        <v>9902</v>
      </c>
    </row>
    <row r="1392" spans="1:10" ht="14.25" x14ac:dyDescent="0.15">
      <c r="A1392" s="1">
        <v>29</v>
      </c>
      <c r="B1392" s="1">
        <v>426</v>
      </c>
      <c r="C1392">
        <v>29426</v>
      </c>
      <c r="D1392" t="s">
        <v>1315</v>
      </c>
      <c r="E1392" t="s">
        <v>1341</v>
      </c>
      <c r="F1392" s="3">
        <v>34458</v>
      </c>
      <c r="G1392" s="3">
        <v>22633</v>
      </c>
      <c r="H1392" s="3">
        <v>10757</v>
      </c>
      <c r="I1392" s="3">
        <v>50710634</v>
      </c>
      <c r="J1392" s="3">
        <v>13470</v>
      </c>
    </row>
    <row r="1393" spans="1:10" ht="14.25" x14ac:dyDescent="0.15">
      <c r="A1393" s="1">
        <v>29</v>
      </c>
      <c r="B1393" s="1">
        <v>427</v>
      </c>
      <c r="C1393">
        <v>29427</v>
      </c>
      <c r="D1393" t="s">
        <v>1315</v>
      </c>
      <c r="E1393" t="s">
        <v>1342</v>
      </c>
      <c r="F1393" s="3">
        <v>18716</v>
      </c>
      <c r="G1393" s="3">
        <v>14201</v>
      </c>
      <c r="H1393" s="3">
        <v>1278</v>
      </c>
      <c r="I1393" s="3">
        <v>27389631</v>
      </c>
      <c r="J1393" s="3">
        <v>7718</v>
      </c>
    </row>
    <row r="1394" spans="1:10" ht="14.25" x14ac:dyDescent="0.15">
      <c r="A1394" s="1">
        <v>29</v>
      </c>
      <c r="B1394" s="1">
        <v>441</v>
      </c>
      <c r="C1394">
        <v>29441</v>
      </c>
      <c r="D1394" t="s">
        <v>1315</v>
      </c>
      <c r="E1394" t="s">
        <v>1343</v>
      </c>
      <c r="F1394" s="3">
        <v>8356</v>
      </c>
      <c r="G1394" s="3">
        <v>2517</v>
      </c>
      <c r="H1394" s="3">
        <v>2088</v>
      </c>
      <c r="I1394" s="3">
        <v>7817529</v>
      </c>
      <c r="J1394" s="3">
        <v>2960</v>
      </c>
    </row>
    <row r="1395" spans="1:10" ht="14.25" x14ac:dyDescent="0.15">
      <c r="A1395" s="1">
        <v>29</v>
      </c>
      <c r="B1395" s="1">
        <v>442</v>
      </c>
      <c r="C1395">
        <v>29442</v>
      </c>
      <c r="D1395" t="s">
        <v>1315</v>
      </c>
      <c r="E1395" t="s">
        <v>1344</v>
      </c>
      <c r="F1395" s="3">
        <v>18961</v>
      </c>
      <c r="G1395" s="3">
        <v>13550</v>
      </c>
      <c r="H1395" s="3">
        <v>7794</v>
      </c>
      <c r="I1395" s="3">
        <v>19850818</v>
      </c>
      <c r="J1395" s="3">
        <v>6979</v>
      </c>
    </row>
    <row r="1396" spans="1:10" ht="14.25" x14ac:dyDescent="0.15">
      <c r="A1396" s="1">
        <v>29</v>
      </c>
      <c r="B1396" s="1">
        <v>443</v>
      </c>
      <c r="C1396">
        <v>29443</v>
      </c>
      <c r="D1396" t="s">
        <v>1315</v>
      </c>
      <c r="E1396" t="s">
        <v>1345</v>
      </c>
      <c r="F1396" s="3">
        <v>6311</v>
      </c>
      <c r="G1396" s="3">
        <v>1839</v>
      </c>
      <c r="H1396" s="3">
        <v>2358</v>
      </c>
      <c r="I1396" s="3">
        <v>6126448</v>
      </c>
      <c r="J1396" s="3">
        <v>2187</v>
      </c>
    </row>
    <row r="1397" spans="1:10" ht="14.25" x14ac:dyDescent="0.15">
      <c r="A1397" s="1">
        <v>29</v>
      </c>
      <c r="B1397" s="1">
        <v>444</v>
      </c>
      <c r="C1397">
        <v>29444</v>
      </c>
      <c r="D1397" t="s">
        <v>1315</v>
      </c>
      <c r="E1397" t="s">
        <v>1346</v>
      </c>
      <c r="F1397" s="3">
        <v>831</v>
      </c>
      <c r="G1397" s="3">
        <v>153</v>
      </c>
      <c r="H1397" s="3">
        <v>66</v>
      </c>
      <c r="I1397" s="3">
        <v>719412</v>
      </c>
      <c r="J1397" s="3">
        <v>276</v>
      </c>
    </row>
    <row r="1398" spans="1:10" ht="14.25" x14ac:dyDescent="0.15">
      <c r="A1398" s="1">
        <v>29</v>
      </c>
      <c r="B1398" s="1">
        <v>446</v>
      </c>
      <c r="C1398">
        <v>29446</v>
      </c>
      <c r="D1398" t="s">
        <v>1315</v>
      </c>
      <c r="E1398" t="s">
        <v>1347</v>
      </c>
      <c r="F1398" s="3">
        <v>1613</v>
      </c>
      <c r="G1398" s="3" t="s">
        <v>19</v>
      </c>
      <c r="H1398" s="3" t="s">
        <v>19</v>
      </c>
      <c r="I1398" s="3">
        <v>1226108</v>
      </c>
      <c r="J1398" s="3">
        <v>466</v>
      </c>
    </row>
    <row r="1399" spans="1:10" ht="14.25" x14ac:dyDescent="0.15">
      <c r="A1399" s="1">
        <v>29</v>
      </c>
      <c r="B1399" s="1">
        <v>447</v>
      </c>
      <c r="C1399">
        <v>29447</v>
      </c>
      <c r="D1399" t="s">
        <v>1315</v>
      </c>
      <c r="E1399" t="s">
        <v>1348</v>
      </c>
      <c r="F1399" s="3">
        <v>479</v>
      </c>
      <c r="G1399" s="3">
        <v>116</v>
      </c>
      <c r="H1399" s="3">
        <v>0</v>
      </c>
      <c r="I1399" s="3">
        <v>449307</v>
      </c>
      <c r="J1399" s="3">
        <v>163</v>
      </c>
    </row>
    <row r="1400" spans="1:10" ht="14.25" x14ac:dyDescent="0.15">
      <c r="A1400" s="1">
        <v>29</v>
      </c>
      <c r="B1400" s="1">
        <v>449</v>
      </c>
      <c r="C1400">
        <v>29449</v>
      </c>
      <c r="D1400" t="s">
        <v>1315</v>
      </c>
      <c r="E1400" t="s">
        <v>1349</v>
      </c>
      <c r="F1400" s="3">
        <v>3740</v>
      </c>
      <c r="G1400" s="3">
        <v>1438</v>
      </c>
      <c r="H1400" s="3">
        <v>0</v>
      </c>
      <c r="I1400" s="3">
        <v>3349490</v>
      </c>
      <c r="J1400" s="3">
        <v>1227</v>
      </c>
    </row>
    <row r="1401" spans="1:10" ht="14.25" x14ac:dyDescent="0.15">
      <c r="A1401" s="1">
        <v>29</v>
      </c>
      <c r="B1401" s="1">
        <v>450</v>
      </c>
      <c r="C1401">
        <v>29450</v>
      </c>
      <c r="D1401" t="s">
        <v>1315</v>
      </c>
      <c r="E1401" t="s">
        <v>1350</v>
      </c>
      <c r="F1401" s="3">
        <v>1050</v>
      </c>
      <c r="G1401" s="3">
        <v>286</v>
      </c>
      <c r="H1401" s="3">
        <v>0</v>
      </c>
      <c r="I1401" s="3">
        <v>937827</v>
      </c>
      <c r="J1401" s="3">
        <v>371</v>
      </c>
    </row>
    <row r="1402" spans="1:10" ht="14.25" x14ac:dyDescent="0.15">
      <c r="A1402" s="1">
        <v>29</v>
      </c>
      <c r="B1402" s="1">
        <v>451</v>
      </c>
      <c r="C1402">
        <v>29451</v>
      </c>
      <c r="D1402" t="s">
        <v>1315</v>
      </c>
      <c r="E1402" t="s">
        <v>1351</v>
      </c>
      <c r="F1402" s="3">
        <v>614</v>
      </c>
      <c r="G1402" s="3">
        <v>318</v>
      </c>
      <c r="H1402" s="3">
        <v>0</v>
      </c>
      <c r="I1402" s="3">
        <v>716587</v>
      </c>
      <c r="J1402" s="3">
        <v>261</v>
      </c>
    </row>
    <row r="1403" spans="1:10" ht="14.25" x14ac:dyDescent="0.15">
      <c r="A1403" s="1">
        <v>29</v>
      </c>
      <c r="B1403" s="1">
        <v>452</v>
      </c>
      <c r="C1403">
        <v>29452</v>
      </c>
      <c r="D1403" t="s">
        <v>1315</v>
      </c>
      <c r="E1403" t="s">
        <v>922</v>
      </c>
      <c r="F1403" s="3">
        <v>1630</v>
      </c>
      <c r="G1403" s="3" t="s">
        <v>19</v>
      </c>
      <c r="H1403" s="3" t="s">
        <v>19</v>
      </c>
      <c r="I1403" s="3">
        <v>1236353</v>
      </c>
      <c r="J1403" s="3">
        <v>485</v>
      </c>
    </row>
    <row r="1404" spans="1:10" ht="14.25" x14ac:dyDescent="0.15">
      <c r="A1404" s="1">
        <v>29</v>
      </c>
      <c r="B1404" s="1">
        <v>453</v>
      </c>
      <c r="C1404">
        <v>29453</v>
      </c>
      <c r="D1404" t="s">
        <v>1315</v>
      </c>
      <c r="E1404" t="s">
        <v>1352</v>
      </c>
      <c r="F1404" s="3">
        <v>2143</v>
      </c>
      <c r="G1404" s="3">
        <v>194</v>
      </c>
      <c r="H1404" s="3">
        <v>0</v>
      </c>
      <c r="I1404" s="3">
        <v>1511368</v>
      </c>
      <c r="J1404" s="3">
        <v>589</v>
      </c>
    </row>
    <row r="1405" spans="1:10" ht="14.25" x14ac:dyDescent="0.15">
      <c r="A1405" s="1">
        <v>30</v>
      </c>
      <c r="B1405" s="1">
        <v>0</v>
      </c>
      <c r="C1405">
        <v>30000</v>
      </c>
      <c r="D1405" t="s">
        <v>1353</v>
      </c>
      <c r="E1405" t="s">
        <v>1353</v>
      </c>
      <c r="F1405" s="3">
        <v>1006455</v>
      </c>
      <c r="G1405" s="3">
        <v>864900</v>
      </c>
      <c r="H1405" s="3">
        <v>959330</v>
      </c>
      <c r="I1405" s="3">
        <v>1104326490</v>
      </c>
      <c r="J1405" s="3">
        <v>379760</v>
      </c>
    </row>
    <row r="1406" spans="1:10" ht="14.25" x14ac:dyDescent="0.15">
      <c r="A1406" s="1">
        <v>30</v>
      </c>
      <c r="B1406" s="1">
        <v>201</v>
      </c>
      <c r="C1406">
        <v>30201</v>
      </c>
      <c r="D1406" t="s">
        <v>1353</v>
      </c>
      <c r="E1406" t="s">
        <v>1354</v>
      </c>
      <c r="F1406" s="3">
        <v>375783</v>
      </c>
      <c r="G1406" s="3">
        <v>360473</v>
      </c>
      <c r="H1406" s="3">
        <v>551713</v>
      </c>
      <c r="I1406" s="3">
        <v>466435139</v>
      </c>
      <c r="J1406" s="3">
        <v>147073</v>
      </c>
    </row>
    <row r="1407" spans="1:10" ht="14.25" x14ac:dyDescent="0.15">
      <c r="A1407" s="1">
        <v>30</v>
      </c>
      <c r="B1407" s="1">
        <v>202</v>
      </c>
      <c r="C1407">
        <v>30202</v>
      </c>
      <c r="D1407" t="s">
        <v>1353</v>
      </c>
      <c r="E1407" t="s">
        <v>1355</v>
      </c>
      <c r="F1407" s="3">
        <v>54643</v>
      </c>
      <c r="G1407" s="3">
        <v>40791</v>
      </c>
      <c r="H1407" s="3">
        <v>64790</v>
      </c>
      <c r="I1407" s="3">
        <v>60985677</v>
      </c>
      <c r="J1407" s="3">
        <v>20868</v>
      </c>
    </row>
    <row r="1408" spans="1:10" ht="14.25" x14ac:dyDescent="0.15">
      <c r="A1408" s="1">
        <v>30</v>
      </c>
      <c r="B1408" s="1">
        <v>203</v>
      </c>
      <c r="C1408">
        <v>30203</v>
      </c>
      <c r="D1408" t="s">
        <v>1353</v>
      </c>
      <c r="E1408" t="s">
        <v>1356</v>
      </c>
      <c r="F1408" s="3">
        <v>66097</v>
      </c>
      <c r="G1408" s="3">
        <v>54003</v>
      </c>
      <c r="H1408" s="3">
        <v>23209</v>
      </c>
      <c r="I1408" s="3">
        <v>77331160</v>
      </c>
      <c r="J1408" s="3">
        <v>26248</v>
      </c>
    </row>
    <row r="1409" spans="1:10" ht="14.25" x14ac:dyDescent="0.15">
      <c r="A1409" s="1">
        <v>30</v>
      </c>
      <c r="B1409" s="1">
        <v>204</v>
      </c>
      <c r="C1409">
        <v>30204</v>
      </c>
      <c r="D1409" t="s">
        <v>1353</v>
      </c>
      <c r="E1409" t="s">
        <v>1357</v>
      </c>
      <c r="F1409" s="3">
        <v>30459</v>
      </c>
      <c r="G1409" s="3">
        <v>17024</v>
      </c>
      <c r="H1409" s="3">
        <v>12678</v>
      </c>
      <c r="I1409" s="3">
        <v>30845736</v>
      </c>
      <c r="J1409" s="3">
        <v>10592</v>
      </c>
    </row>
    <row r="1410" spans="1:10" ht="14.25" x14ac:dyDescent="0.15">
      <c r="A1410" s="1">
        <v>30</v>
      </c>
      <c r="B1410" s="1">
        <v>205</v>
      </c>
      <c r="C1410">
        <v>30205</v>
      </c>
      <c r="D1410" t="s">
        <v>1353</v>
      </c>
      <c r="E1410" t="s">
        <v>1358</v>
      </c>
      <c r="F1410" s="3">
        <v>25156</v>
      </c>
      <c r="G1410" s="3">
        <v>31338</v>
      </c>
      <c r="H1410" s="3">
        <v>24536</v>
      </c>
      <c r="I1410" s="3">
        <v>24424896</v>
      </c>
      <c r="J1410" s="3">
        <v>8820</v>
      </c>
    </row>
    <row r="1411" spans="1:10" ht="14.25" x14ac:dyDescent="0.15">
      <c r="A1411" s="1">
        <v>30</v>
      </c>
      <c r="B1411" s="1">
        <v>206</v>
      </c>
      <c r="C1411">
        <v>30206</v>
      </c>
      <c r="D1411" t="s">
        <v>1353</v>
      </c>
      <c r="E1411" t="s">
        <v>1359</v>
      </c>
      <c r="F1411" s="3">
        <v>79371</v>
      </c>
      <c r="G1411" s="3">
        <v>83391</v>
      </c>
      <c r="H1411" s="3">
        <v>96193</v>
      </c>
      <c r="I1411" s="3">
        <v>78590282</v>
      </c>
      <c r="J1411" s="3">
        <v>29593</v>
      </c>
    </row>
    <row r="1412" spans="1:10" ht="14.25" x14ac:dyDescent="0.15">
      <c r="A1412" s="1">
        <v>30</v>
      </c>
      <c r="B1412" s="1">
        <v>207</v>
      </c>
      <c r="C1412">
        <v>30207</v>
      </c>
      <c r="D1412" t="s">
        <v>1353</v>
      </c>
      <c r="E1412" t="s">
        <v>1360</v>
      </c>
      <c r="F1412" s="3">
        <v>31222</v>
      </c>
      <c r="G1412" s="3">
        <v>46506</v>
      </c>
      <c r="H1412" s="3">
        <v>45822</v>
      </c>
      <c r="I1412" s="3">
        <v>31046948</v>
      </c>
      <c r="J1412" s="3">
        <v>11377</v>
      </c>
    </row>
    <row r="1413" spans="1:10" ht="14.25" x14ac:dyDescent="0.15">
      <c r="A1413" s="1">
        <v>30</v>
      </c>
      <c r="B1413" s="1">
        <v>208</v>
      </c>
      <c r="C1413">
        <v>30208</v>
      </c>
      <c r="D1413" t="s">
        <v>1353</v>
      </c>
      <c r="E1413" t="s">
        <v>1361</v>
      </c>
      <c r="F1413" s="3">
        <v>66169</v>
      </c>
      <c r="G1413" s="3">
        <v>40290</v>
      </c>
      <c r="H1413" s="3">
        <v>30707</v>
      </c>
      <c r="I1413" s="3">
        <v>68458533</v>
      </c>
      <c r="J1413" s="3">
        <v>24895</v>
      </c>
    </row>
    <row r="1414" spans="1:10" ht="14.25" x14ac:dyDescent="0.15">
      <c r="A1414" s="1">
        <v>30</v>
      </c>
      <c r="B1414" s="1">
        <v>209</v>
      </c>
      <c r="C1414">
        <v>30209</v>
      </c>
      <c r="D1414" t="s">
        <v>1353</v>
      </c>
      <c r="E1414" t="s">
        <v>1362</v>
      </c>
      <c r="F1414" s="3">
        <v>53150</v>
      </c>
      <c r="G1414" s="3">
        <v>49816</v>
      </c>
      <c r="H1414" s="3">
        <v>9658</v>
      </c>
      <c r="I1414" s="3">
        <v>62308976</v>
      </c>
      <c r="J1414" s="3">
        <v>21177</v>
      </c>
    </row>
    <row r="1415" spans="1:10" ht="14.25" x14ac:dyDescent="0.15">
      <c r="A1415" s="1">
        <v>30</v>
      </c>
      <c r="B1415" s="1">
        <v>304</v>
      </c>
      <c r="C1415">
        <v>30304</v>
      </c>
      <c r="D1415" t="s">
        <v>1353</v>
      </c>
      <c r="E1415" t="s">
        <v>1363</v>
      </c>
      <c r="F1415" s="3">
        <v>10050</v>
      </c>
      <c r="G1415" s="3">
        <v>2414</v>
      </c>
      <c r="H1415" s="3">
        <v>2150</v>
      </c>
      <c r="I1415" s="3">
        <v>8982908</v>
      </c>
      <c r="J1415" s="3">
        <v>3529</v>
      </c>
    </row>
    <row r="1416" spans="1:10" ht="14.25" x14ac:dyDescent="0.15">
      <c r="A1416" s="1">
        <v>30</v>
      </c>
      <c r="B1416" s="1">
        <v>341</v>
      </c>
      <c r="C1416">
        <v>30341</v>
      </c>
      <c r="D1416" t="s">
        <v>1353</v>
      </c>
      <c r="E1416" t="s">
        <v>1364</v>
      </c>
      <c r="F1416" s="3">
        <v>18141</v>
      </c>
      <c r="G1416" s="3">
        <v>10902</v>
      </c>
      <c r="H1416" s="3">
        <v>7437</v>
      </c>
      <c r="I1416" s="3">
        <v>16945074</v>
      </c>
      <c r="J1416" s="3">
        <v>6350</v>
      </c>
    </row>
    <row r="1417" spans="1:10" ht="14.25" x14ac:dyDescent="0.15">
      <c r="A1417" s="1">
        <v>30</v>
      </c>
      <c r="B1417" s="1">
        <v>343</v>
      </c>
      <c r="C1417">
        <v>30343</v>
      </c>
      <c r="D1417" t="s">
        <v>1353</v>
      </c>
      <c r="E1417" t="s">
        <v>1365</v>
      </c>
      <c r="F1417" s="3">
        <v>4791</v>
      </c>
      <c r="G1417" s="3">
        <v>771</v>
      </c>
      <c r="H1417" s="3">
        <v>125</v>
      </c>
      <c r="I1417" s="3">
        <v>4815203</v>
      </c>
      <c r="J1417" s="3">
        <v>1770</v>
      </c>
    </row>
    <row r="1418" spans="1:10" ht="14.25" x14ac:dyDescent="0.15">
      <c r="A1418" s="1">
        <v>30</v>
      </c>
      <c r="B1418" s="1">
        <v>344</v>
      </c>
      <c r="C1418">
        <v>30344</v>
      </c>
      <c r="D1418" t="s">
        <v>1353</v>
      </c>
      <c r="E1418" t="s">
        <v>1366</v>
      </c>
      <c r="F1418" s="3">
        <v>3452</v>
      </c>
      <c r="G1418" s="3" t="s">
        <v>19</v>
      </c>
      <c r="H1418" s="3" t="s">
        <v>19</v>
      </c>
      <c r="I1418" s="3">
        <v>3681391</v>
      </c>
      <c r="J1418" s="3">
        <v>1389</v>
      </c>
    </row>
    <row r="1419" spans="1:10" ht="14.25" x14ac:dyDescent="0.15">
      <c r="A1419" s="1">
        <v>30</v>
      </c>
      <c r="B1419" s="1">
        <v>361</v>
      </c>
      <c r="C1419">
        <v>30361</v>
      </c>
      <c r="D1419" t="s">
        <v>1353</v>
      </c>
      <c r="E1419" t="s">
        <v>1367</v>
      </c>
      <c r="F1419" s="3">
        <v>13187</v>
      </c>
      <c r="G1419" s="3">
        <v>11052</v>
      </c>
      <c r="H1419" s="3">
        <v>7996</v>
      </c>
      <c r="I1419" s="3">
        <v>11196014</v>
      </c>
      <c r="J1419" s="3">
        <v>4220</v>
      </c>
    </row>
    <row r="1420" spans="1:10" ht="14.25" x14ac:dyDescent="0.15">
      <c r="A1420" s="1">
        <v>30</v>
      </c>
      <c r="B1420" s="1">
        <v>362</v>
      </c>
      <c r="C1420">
        <v>30362</v>
      </c>
      <c r="D1420" t="s">
        <v>1353</v>
      </c>
      <c r="E1420" t="s">
        <v>1368</v>
      </c>
      <c r="F1420" s="3">
        <v>7651</v>
      </c>
      <c r="G1420" s="3">
        <v>1729</v>
      </c>
      <c r="H1420" s="3">
        <v>2132</v>
      </c>
      <c r="I1420" s="3">
        <v>6447303</v>
      </c>
      <c r="J1420" s="3">
        <v>2478</v>
      </c>
    </row>
    <row r="1421" spans="1:10" ht="14.25" x14ac:dyDescent="0.15">
      <c r="A1421" s="1">
        <v>30</v>
      </c>
      <c r="B1421" s="1">
        <v>366</v>
      </c>
      <c r="C1421">
        <v>30366</v>
      </c>
      <c r="D1421" t="s">
        <v>1353</v>
      </c>
      <c r="E1421" t="s">
        <v>1369</v>
      </c>
      <c r="F1421" s="3">
        <v>27504</v>
      </c>
      <c r="G1421" s="3">
        <v>23822</v>
      </c>
      <c r="H1421" s="3">
        <v>15571</v>
      </c>
      <c r="I1421" s="3">
        <v>27238558</v>
      </c>
      <c r="J1421" s="3">
        <v>9605</v>
      </c>
    </row>
    <row r="1422" spans="1:10" ht="14.25" x14ac:dyDescent="0.15">
      <c r="A1422" s="1">
        <v>30</v>
      </c>
      <c r="B1422" s="1">
        <v>381</v>
      </c>
      <c r="C1422">
        <v>30381</v>
      </c>
      <c r="D1422" t="s">
        <v>1353</v>
      </c>
      <c r="E1422" t="s">
        <v>870</v>
      </c>
      <c r="F1422" s="3">
        <v>7821</v>
      </c>
      <c r="G1422" s="3">
        <v>1675</v>
      </c>
      <c r="H1422" s="3">
        <v>2579</v>
      </c>
      <c r="I1422" s="3">
        <v>8123420</v>
      </c>
      <c r="J1422" s="3">
        <v>2991</v>
      </c>
    </row>
    <row r="1423" spans="1:10" ht="14.25" x14ac:dyDescent="0.15">
      <c r="A1423" s="1">
        <v>30</v>
      </c>
      <c r="B1423" s="1">
        <v>382</v>
      </c>
      <c r="C1423">
        <v>30382</v>
      </c>
      <c r="D1423" t="s">
        <v>1353</v>
      </c>
      <c r="E1423" t="s">
        <v>166</v>
      </c>
      <c r="F1423" s="3">
        <v>7885</v>
      </c>
      <c r="G1423" s="3">
        <v>2867</v>
      </c>
      <c r="H1423" s="3">
        <v>2862</v>
      </c>
      <c r="I1423" s="3">
        <v>7937605</v>
      </c>
      <c r="J1423" s="3">
        <v>2805</v>
      </c>
    </row>
    <row r="1424" spans="1:10" ht="14.25" x14ac:dyDescent="0.15">
      <c r="A1424" s="1">
        <v>30</v>
      </c>
      <c r="B1424" s="1">
        <v>383</v>
      </c>
      <c r="C1424">
        <v>30383</v>
      </c>
      <c r="D1424" t="s">
        <v>1353</v>
      </c>
      <c r="E1424" t="s">
        <v>1370</v>
      </c>
      <c r="F1424" s="3">
        <v>6424</v>
      </c>
      <c r="G1424" s="3">
        <v>1960</v>
      </c>
      <c r="H1424" s="3">
        <v>1469</v>
      </c>
      <c r="I1424" s="3">
        <v>5490392</v>
      </c>
      <c r="J1424" s="3">
        <v>2108</v>
      </c>
    </row>
    <row r="1425" spans="1:10" ht="14.25" x14ac:dyDescent="0.15">
      <c r="A1425" s="1">
        <v>30</v>
      </c>
      <c r="B1425" s="1">
        <v>390</v>
      </c>
      <c r="C1425">
        <v>30390</v>
      </c>
      <c r="D1425" t="s">
        <v>1353</v>
      </c>
      <c r="E1425" t="s">
        <v>1371</v>
      </c>
      <c r="F1425" s="3">
        <v>8852</v>
      </c>
      <c r="G1425" s="3">
        <v>5814</v>
      </c>
      <c r="H1425" s="3">
        <v>1000</v>
      </c>
      <c r="I1425" s="3">
        <v>7533393</v>
      </c>
      <c r="J1425" s="3">
        <v>3049</v>
      </c>
    </row>
    <row r="1426" spans="1:10" ht="14.25" x14ac:dyDescent="0.15">
      <c r="A1426" s="1">
        <v>30</v>
      </c>
      <c r="B1426" s="1">
        <v>391</v>
      </c>
      <c r="C1426">
        <v>30391</v>
      </c>
      <c r="D1426" t="s">
        <v>1353</v>
      </c>
      <c r="E1426" t="s">
        <v>1372</v>
      </c>
      <c r="F1426" s="3">
        <v>13767</v>
      </c>
      <c r="G1426" s="3">
        <v>12701</v>
      </c>
      <c r="H1426" s="3">
        <v>8802</v>
      </c>
      <c r="I1426" s="3">
        <v>12858945</v>
      </c>
      <c r="J1426" s="3">
        <v>4966</v>
      </c>
    </row>
    <row r="1427" spans="1:10" ht="14.25" x14ac:dyDescent="0.15">
      <c r="A1427" s="1">
        <v>30</v>
      </c>
      <c r="B1427" s="1">
        <v>392</v>
      </c>
      <c r="C1427">
        <v>30392</v>
      </c>
      <c r="D1427" t="s">
        <v>1353</v>
      </c>
      <c r="E1427" t="s">
        <v>1373</v>
      </c>
      <c r="F1427" s="3">
        <v>10582</v>
      </c>
      <c r="G1427" s="3">
        <v>3437</v>
      </c>
      <c r="H1427" s="3">
        <v>213</v>
      </c>
      <c r="I1427" s="3">
        <v>9704752</v>
      </c>
      <c r="J1427" s="3">
        <v>3758</v>
      </c>
    </row>
    <row r="1428" spans="1:10" ht="14.25" x14ac:dyDescent="0.15">
      <c r="A1428" s="1">
        <v>30</v>
      </c>
      <c r="B1428" s="1">
        <v>401</v>
      </c>
      <c r="C1428">
        <v>30401</v>
      </c>
      <c r="D1428" t="s">
        <v>1353</v>
      </c>
      <c r="E1428" t="s">
        <v>1374</v>
      </c>
      <c r="F1428" s="3">
        <v>22720</v>
      </c>
      <c r="G1428" s="3">
        <v>14237</v>
      </c>
      <c r="H1428" s="3">
        <v>5804</v>
      </c>
      <c r="I1428" s="3">
        <v>20272114</v>
      </c>
      <c r="J1428" s="3">
        <v>8652</v>
      </c>
    </row>
    <row r="1429" spans="1:10" ht="14.25" x14ac:dyDescent="0.15">
      <c r="A1429" s="1">
        <v>30</v>
      </c>
      <c r="B1429" s="1">
        <v>404</v>
      </c>
      <c r="C1429">
        <v>30404</v>
      </c>
      <c r="D1429" t="s">
        <v>1353</v>
      </c>
      <c r="E1429" t="s">
        <v>1375</v>
      </c>
      <c r="F1429" s="3">
        <v>15312</v>
      </c>
      <c r="G1429" s="3">
        <v>13752</v>
      </c>
      <c r="H1429" s="3">
        <v>9598</v>
      </c>
      <c r="I1429" s="3">
        <v>15739020</v>
      </c>
      <c r="J1429" s="3">
        <v>5959</v>
      </c>
    </row>
    <row r="1430" spans="1:10" ht="14.25" x14ac:dyDescent="0.15">
      <c r="A1430" s="1">
        <v>30</v>
      </c>
      <c r="B1430" s="1">
        <v>406</v>
      </c>
      <c r="C1430">
        <v>30406</v>
      </c>
      <c r="D1430" t="s">
        <v>1353</v>
      </c>
      <c r="E1430" t="s">
        <v>1376</v>
      </c>
      <c r="F1430" s="3">
        <v>4607</v>
      </c>
      <c r="G1430" s="3">
        <v>2113</v>
      </c>
      <c r="H1430" s="3">
        <v>933</v>
      </c>
      <c r="I1430" s="3">
        <v>3543188</v>
      </c>
      <c r="J1430" s="3">
        <v>1474</v>
      </c>
    </row>
    <row r="1431" spans="1:10" ht="14.25" x14ac:dyDescent="0.15">
      <c r="A1431" s="1">
        <v>30</v>
      </c>
      <c r="B1431" s="1">
        <v>421</v>
      </c>
      <c r="C1431">
        <v>30421</v>
      </c>
      <c r="D1431" t="s">
        <v>1353</v>
      </c>
      <c r="E1431" t="s">
        <v>1377</v>
      </c>
      <c r="F1431" s="3">
        <v>16736</v>
      </c>
      <c r="G1431" s="3">
        <v>12314</v>
      </c>
      <c r="H1431" s="3">
        <v>26627</v>
      </c>
      <c r="I1431" s="3">
        <v>13586153</v>
      </c>
      <c r="J1431" s="3">
        <v>5723</v>
      </c>
    </row>
    <row r="1432" spans="1:10" ht="14.25" x14ac:dyDescent="0.15">
      <c r="A1432" s="1">
        <v>30</v>
      </c>
      <c r="B1432" s="1">
        <v>422</v>
      </c>
      <c r="C1432">
        <v>30422</v>
      </c>
      <c r="D1432" t="s">
        <v>1353</v>
      </c>
      <c r="E1432" t="s">
        <v>1378</v>
      </c>
      <c r="F1432" s="3">
        <v>3378</v>
      </c>
      <c r="G1432" s="3">
        <v>1072</v>
      </c>
      <c r="H1432" s="3">
        <v>416</v>
      </c>
      <c r="I1432" s="3">
        <v>3066200</v>
      </c>
      <c r="J1432" s="3">
        <v>1297</v>
      </c>
    </row>
    <row r="1433" spans="1:10" ht="14.25" x14ac:dyDescent="0.15">
      <c r="A1433" s="1">
        <v>30</v>
      </c>
      <c r="B1433" s="1">
        <v>424</v>
      </c>
      <c r="C1433">
        <v>30424</v>
      </c>
      <c r="D1433" t="s">
        <v>1353</v>
      </c>
      <c r="E1433" t="s">
        <v>1379</v>
      </c>
      <c r="F1433" s="3">
        <v>3064</v>
      </c>
      <c r="G1433" s="3" t="s">
        <v>19</v>
      </c>
      <c r="H1433" s="3" t="s">
        <v>19</v>
      </c>
      <c r="I1433" s="3">
        <v>1996780</v>
      </c>
      <c r="J1433" s="3">
        <v>828</v>
      </c>
    </row>
    <row r="1434" spans="1:10" ht="14.25" x14ac:dyDescent="0.15">
      <c r="A1434" s="1">
        <v>30</v>
      </c>
      <c r="B1434" s="1">
        <v>427</v>
      </c>
      <c r="C1434">
        <v>30427</v>
      </c>
      <c r="D1434" t="s">
        <v>1353</v>
      </c>
      <c r="E1434" t="s">
        <v>1380</v>
      </c>
      <c r="F1434" s="3">
        <v>471</v>
      </c>
      <c r="G1434" s="3" t="s">
        <v>19</v>
      </c>
      <c r="H1434" s="3" t="s">
        <v>19</v>
      </c>
      <c r="I1434" s="3">
        <v>409600</v>
      </c>
      <c r="J1434" s="3">
        <v>153</v>
      </c>
    </row>
    <row r="1435" spans="1:10" ht="14.25" x14ac:dyDescent="0.15">
      <c r="A1435" s="1">
        <v>30</v>
      </c>
      <c r="B1435" s="1">
        <v>428</v>
      </c>
      <c r="C1435">
        <v>30428</v>
      </c>
      <c r="D1435" t="s">
        <v>1353</v>
      </c>
      <c r="E1435" t="s">
        <v>1381</v>
      </c>
      <c r="F1435" s="3">
        <v>18010</v>
      </c>
      <c r="G1435" s="3">
        <v>13420</v>
      </c>
      <c r="H1435" s="3">
        <v>4084</v>
      </c>
      <c r="I1435" s="3">
        <v>14331130</v>
      </c>
      <c r="J1435" s="3">
        <v>6013</v>
      </c>
    </row>
    <row r="1436" spans="1:10" ht="14.25" x14ac:dyDescent="0.15">
      <c r="A1436" s="1">
        <v>31</v>
      </c>
      <c r="B1436" s="1">
        <v>0</v>
      </c>
      <c r="C1436">
        <v>31000</v>
      </c>
      <c r="D1436" t="s">
        <v>1382</v>
      </c>
      <c r="E1436" t="s">
        <v>1382</v>
      </c>
      <c r="F1436" s="3">
        <v>583274</v>
      </c>
      <c r="G1436" s="3">
        <v>543780</v>
      </c>
      <c r="H1436" s="3">
        <v>619057</v>
      </c>
      <c r="I1436" s="3">
        <v>618484504</v>
      </c>
      <c r="J1436" s="3">
        <v>238264</v>
      </c>
    </row>
    <row r="1437" spans="1:10" ht="14.25" x14ac:dyDescent="0.15">
      <c r="A1437" s="1">
        <v>31</v>
      </c>
      <c r="B1437" s="1">
        <v>201</v>
      </c>
      <c r="C1437">
        <v>31201</v>
      </c>
      <c r="D1437" t="s">
        <v>1382</v>
      </c>
      <c r="E1437" t="s">
        <v>1383</v>
      </c>
      <c r="F1437" s="3">
        <v>192724</v>
      </c>
      <c r="G1437" s="3">
        <v>189174</v>
      </c>
      <c r="H1437" s="3">
        <v>213976</v>
      </c>
      <c r="I1437" s="3">
        <v>211308015</v>
      </c>
      <c r="J1437" s="3">
        <v>79039</v>
      </c>
    </row>
    <row r="1438" spans="1:10" ht="14.25" x14ac:dyDescent="0.15">
      <c r="A1438" s="1">
        <v>31</v>
      </c>
      <c r="B1438" s="1">
        <v>202</v>
      </c>
      <c r="C1438">
        <v>31202</v>
      </c>
      <c r="D1438" t="s">
        <v>1382</v>
      </c>
      <c r="E1438" t="s">
        <v>1384</v>
      </c>
      <c r="F1438" s="3">
        <v>149179</v>
      </c>
      <c r="G1438" s="3">
        <v>165349</v>
      </c>
      <c r="H1438" s="3">
        <v>256366</v>
      </c>
      <c r="I1438" s="3">
        <v>180126385</v>
      </c>
      <c r="J1438" s="3">
        <v>64324</v>
      </c>
    </row>
    <row r="1439" spans="1:10" ht="14.25" x14ac:dyDescent="0.15">
      <c r="A1439" s="1">
        <v>31</v>
      </c>
      <c r="B1439" s="1">
        <v>203</v>
      </c>
      <c r="C1439">
        <v>31203</v>
      </c>
      <c r="D1439" t="s">
        <v>1382</v>
      </c>
      <c r="E1439" t="s">
        <v>1385</v>
      </c>
      <c r="F1439" s="3">
        <v>49470</v>
      </c>
      <c r="G1439" s="3">
        <v>57533</v>
      </c>
      <c r="H1439" s="3">
        <v>38663</v>
      </c>
      <c r="I1439" s="3">
        <v>49781300</v>
      </c>
      <c r="J1439" s="3">
        <v>20001</v>
      </c>
    </row>
    <row r="1440" spans="1:10" ht="14.25" x14ac:dyDescent="0.15">
      <c r="A1440" s="1">
        <v>31</v>
      </c>
      <c r="B1440" s="1">
        <v>204</v>
      </c>
      <c r="C1440">
        <v>31204</v>
      </c>
      <c r="D1440" t="s">
        <v>1382</v>
      </c>
      <c r="E1440" t="s">
        <v>1386</v>
      </c>
      <c r="F1440" s="3">
        <v>35483</v>
      </c>
      <c r="G1440" s="3">
        <v>34511</v>
      </c>
      <c r="H1440" s="3">
        <v>61220</v>
      </c>
      <c r="I1440" s="3">
        <v>37683416</v>
      </c>
      <c r="J1440" s="3">
        <v>15329</v>
      </c>
    </row>
    <row r="1441" spans="1:10" ht="14.25" x14ac:dyDescent="0.15">
      <c r="A1441" s="1">
        <v>31</v>
      </c>
      <c r="B1441" s="1">
        <v>302</v>
      </c>
      <c r="C1441">
        <v>31302</v>
      </c>
      <c r="D1441" t="s">
        <v>1382</v>
      </c>
      <c r="E1441" t="s">
        <v>1387</v>
      </c>
      <c r="F1441" s="3">
        <v>12333</v>
      </c>
      <c r="G1441" s="3">
        <v>5417</v>
      </c>
      <c r="H1441" s="3">
        <v>1425</v>
      </c>
      <c r="I1441" s="3">
        <v>10887021</v>
      </c>
      <c r="J1441" s="3">
        <v>4731</v>
      </c>
    </row>
    <row r="1442" spans="1:10" ht="14.25" x14ac:dyDescent="0.15">
      <c r="A1442" s="1">
        <v>31</v>
      </c>
      <c r="B1442" s="1">
        <v>325</v>
      </c>
      <c r="C1442">
        <v>31325</v>
      </c>
      <c r="D1442" t="s">
        <v>1382</v>
      </c>
      <c r="E1442" t="s">
        <v>1388</v>
      </c>
      <c r="F1442" s="3">
        <v>3669</v>
      </c>
      <c r="G1442" s="3" t="s">
        <v>19</v>
      </c>
      <c r="H1442" s="3" t="s">
        <v>19</v>
      </c>
      <c r="I1442" s="3">
        <v>2829242</v>
      </c>
      <c r="J1442" s="3">
        <v>1281</v>
      </c>
    </row>
    <row r="1443" spans="1:10" ht="14.25" x14ac:dyDescent="0.15">
      <c r="A1443" s="1">
        <v>31</v>
      </c>
      <c r="B1443" s="1">
        <v>328</v>
      </c>
      <c r="C1443">
        <v>31328</v>
      </c>
      <c r="D1443" t="s">
        <v>1382</v>
      </c>
      <c r="E1443" t="s">
        <v>1389</v>
      </c>
      <c r="F1443" s="3">
        <v>7752</v>
      </c>
      <c r="G1443" s="3">
        <v>3614</v>
      </c>
      <c r="H1443" s="3">
        <v>157</v>
      </c>
      <c r="I1443" s="3">
        <v>5944272</v>
      </c>
      <c r="J1443" s="3">
        <v>2656</v>
      </c>
    </row>
    <row r="1444" spans="1:10" ht="14.25" x14ac:dyDescent="0.15">
      <c r="A1444" s="1">
        <v>31</v>
      </c>
      <c r="B1444" s="1">
        <v>329</v>
      </c>
      <c r="C1444">
        <v>31329</v>
      </c>
      <c r="D1444" t="s">
        <v>1382</v>
      </c>
      <c r="E1444" t="s">
        <v>1390</v>
      </c>
      <c r="F1444" s="3">
        <v>18391</v>
      </c>
      <c r="G1444" s="3">
        <v>5745</v>
      </c>
      <c r="H1444" s="3">
        <v>1879</v>
      </c>
      <c r="I1444" s="3">
        <v>16038295</v>
      </c>
      <c r="J1444" s="3">
        <v>6900</v>
      </c>
    </row>
    <row r="1445" spans="1:10" ht="14.25" x14ac:dyDescent="0.15">
      <c r="A1445" s="1">
        <v>31</v>
      </c>
      <c r="B1445" s="1">
        <v>364</v>
      </c>
      <c r="C1445">
        <v>31364</v>
      </c>
      <c r="D1445" t="s">
        <v>1382</v>
      </c>
      <c r="E1445" t="s">
        <v>1391</v>
      </c>
      <c r="F1445" s="3">
        <v>6968</v>
      </c>
      <c r="G1445" s="3">
        <v>2067</v>
      </c>
      <c r="H1445" s="3">
        <v>2955</v>
      </c>
      <c r="I1445" s="3">
        <v>5889778</v>
      </c>
      <c r="J1445" s="3">
        <v>2679</v>
      </c>
    </row>
    <row r="1446" spans="1:10" ht="14.25" x14ac:dyDescent="0.15">
      <c r="A1446" s="1">
        <v>31</v>
      </c>
      <c r="B1446" s="1">
        <v>370</v>
      </c>
      <c r="C1446">
        <v>31370</v>
      </c>
      <c r="D1446" t="s">
        <v>1382</v>
      </c>
      <c r="E1446" t="s">
        <v>1392</v>
      </c>
      <c r="F1446" s="3">
        <v>17408</v>
      </c>
      <c r="G1446" s="3">
        <v>8820</v>
      </c>
      <c r="H1446" s="3">
        <v>6756</v>
      </c>
      <c r="I1446" s="3">
        <v>15995297</v>
      </c>
      <c r="J1446" s="3">
        <v>6767</v>
      </c>
    </row>
    <row r="1447" spans="1:10" ht="14.25" x14ac:dyDescent="0.15">
      <c r="A1447" s="1">
        <v>31</v>
      </c>
      <c r="B1447" s="1">
        <v>371</v>
      </c>
      <c r="C1447">
        <v>31371</v>
      </c>
      <c r="D1447" t="s">
        <v>1382</v>
      </c>
      <c r="E1447" t="s">
        <v>1393</v>
      </c>
      <c r="F1447" s="3">
        <v>18536</v>
      </c>
      <c r="G1447" s="3">
        <v>16598</v>
      </c>
      <c r="H1447" s="3">
        <v>7032</v>
      </c>
      <c r="I1447" s="3">
        <v>16612316</v>
      </c>
      <c r="J1447" s="3">
        <v>7216</v>
      </c>
    </row>
    <row r="1448" spans="1:10" ht="14.25" x14ac:dyDescent="0.15">
      <c r="A1448" s="1">
        <v>31</v>
      </c>
      <c r="B1448" s="1">
        <v>372</v>
      </c>
      <c r="C1448">
        <v>31372</v>
      </c>
      <c r="D1448" t="s">
        <v>1382</v>
      </c>
      <c r="E1448" t="s">
        <v>1394</v>
      </c>
      <c r="F1448" s="3">
        <v>15644</v>
      </c>
      <c r="G1448" s="3">
        <v>5818</v>
      </c>
      <c r="H1448" s="3">
        <v>13848</v>
      </c>
      <c r="I1448" s="3">
        <v>14788517</v>
      </c>
      <c r="J1448" s="3">
        <v>6375</v>
      </c>
    </row>
    <row r="1449" spans="1:10" ht="14.25" x14ac:dyDescent="0.15">
      <c r="A1449" s="1">
        <v>31</v>
      </c>
      <c r="B1449" s="1">
        <v>384</v>
      </c>
      <c r="C1449">
        <v>31384</v>
      </c>
      <c r="D1449" t="s">
        <v>1382</v>
      </c>
      <c r="E1449" t="s">
        <v>1395</v>
      </c>
      <c r="F1449" s="3">
        <v>3435</v>
      </c>
      <c r="G1449" s="3">
        <v>16737</v>
      </c>
      <c r="H1449" s="3">
        <v>772</v>
      </c>
      <c r="I1449" s="3">
        <v>4153768</v>
      </c>
      <c r="J1449" s="3">
        <v>1556</v>
      </c>
    </row>
    <row r="1450" spans="1:10" ht="14.25" x14ac:dyDescent="0.15">
      <c r="A1450" s="1">
        <v>31</v>
      </c>
      <c r="B1450" s="1">
        <v>386</v>
      </c>
      <c r="C1450">
        <v>31386</v>
      </c>
      <c r="D1450" t="s">
        <v>1382</v>
      </c>
      <c r="E1450" t="s">
        <v>1396</v>
      </c>
      <c r="F1450" s="3">
        <v>17364</v>
      </c>
      <c r="G1450" s="3">
        <v>10365</v>
      </c>
      <c r="H1450" s="3">
        <v>8814</v>
      </c>
      <c r="I1450" s="3">
        <v>14930866</v>
      </c>
      <c r="J1450" s="3">
        <v>6339</v>
      </c>
    </row>
    <row r="1451" spans="1:10" ht="14.25" x14ac:dyDescent="0.15">
      <c r="A1451" s="1">
        <v>31</v>
      </c>
      <c r="B1451" s="1">
        <v>389</v>
      </c>
      <c r="C1451">
        <v>31389</v>
      </c>
      <c r="D1451" t="s">
        <v>1382</v>
      </c>
      <c r="E1451" t="s">
        <v>240</v>
      </c>
      <c r="F1451" s="3">
        <v>11421</v>
      </c>
      <c r="G1451" s="3">
        <v>4837</v>
      </c>
      <c r="H1451" s="3">
        <v>28</v>
      </c>
      <c r="I1451" s="3">
        <v>10512499</v>
      </c>
      <c r="J1451" s="3">
        <v>4394</v>
      </c>
    </row>
    <row r="1452" spans="1:10" ht="14.25" x14ac:dyDescent="0.15">
      <c r="A1452" s="1">
        <v>31</v>
      </c>
      <c r="B1452" s="1">
        <v>390</v>
      </c>
      <c r="C1452">
        <v>31390</v>
      </c>
      <c r="D1452" t="s">
        <v>1382</v>
      </c>
      <c r="E1452" t="s">
        <v>1397</v>
      </c>
      <c r="F1452" s="3">
        <v>11359</v>
      </c>
      <c r="G1452" s="3" t="s">
        <v>19</v>
      </c>
      <c r="H1452" s="3" t="s">
        <v>19</v>
      </c>
      <c r="I1452" s="3">
        <v>11415827</v>
      </c>
      <c r="J1452" s="3">
        <v>4568</v>
      </c>
    </row>
    <row r="1453" spans="1:10" ht="14.25" x14ac:dyDescent="0.15">
      <c r="A1453" s="1">
        <v>31</v>
      </c>
      <c r="B1453" s="1">
        <v>401</v>
      </c>
      <c r="C1453">
        <v>31401</v>
      </c>
      <c r="D1453" t="s">
        <v>1382</v>
      </c>
      <c r="E1453" t="s">
        <v>1398</v>
      </c>
      <c r="F1453" s="3">
        <v>5317</v>
      </c>
      <c r="G1453" s="3">
        <v>2747</v>
      </c>
      <c r="H1453" s="3">
        <v>818</v>
      </c>
      <c r="I1453" s="3">
        <v>4114516</v>
      </c>
      <c r="J1453" s="3">
        <v>1741</v>
      </c>
    </row>
    <row r="1454" spans="1:10" ht="14.25" x14ac:dyDescent="0.15">
      <c r="A1454" s="1">
        <v>31</v>
      </c>
      <c r="B1454" s="1">
        <v>402</v>
      </c>
      <c r="C1454">
        <v>31402</v>
      </c>
      <c r="D1454" t="s">
        <v>1382</v>
      </c>
      <c r="E1454" t="s">
        <v>1162</v>
      </c>
      <c r="F1454" s="3">
        <v>3534</v>
      </c>
      <c r="G1454" s="3">
        <v>2654</v>
      </c>
      <c r="H1454" s="3">
        <v>2074</v>
      </c>
      <c r="I1454" s="3">
        <v>2829592</v>
      </c>
      <c r="J1454" s="3">
        <v>1249</v>
      </c>
    </row>
    <row r="1455" spans="1:10" ht="14.25" x14ac:dyDescent="0.15">
      <c r="A1455" s="1">
        <v>31</v>
      </c>
      <c r="B1455" s="1">
        <v>403</v>
      </c>
      <c r="C1455">
        <v>31403</v>
      </c>
      <c r="D1455" t="s">
        <v>1382</v>
      </c>
      <c r="E1455" t="s">
        <v>1399</v>
      </c>
      <c r="F1455" s="3">
        <v>3287</v>
      </c>
      <c r="G1455" s="3" t="s">
        <v>19</v>
      </c>
      <c r="H1455" s="3" t="s">
        <v>19</v>
      </c>
      <c r="I1455" s="3">
        <v>2643582</v>
      </c>
      <c r="J1455" s="3">
        <v>1119</v>
      </c>
    </row>
    <row r="1456" spans="1:10" ht="14.25" x14ac:dyDescent="0.15">
      <c r="A1456" s="1">
        <v>32</v>
      </c>
      <c r="B1456" s="1">
        <v>0</v>
      </c>
      <c r="C1456">
        <v>32000</v>
      </c>
      <c r="D1456" t="s">
        <v>1400</v>
      </c>
      <c r="E1456" t="s">
        <v>1400</v>
      </c>
      <c r="F1456" s="3">
        <v>706064</v>
      </c>
      <c r="G1456" s="3">
        <v>669036</v>
      </c>
      <c r="H1456" s="3">
        <v>712645</v>
      </c>
      <c r="I1456" s="3">
        <v>791382129</v>
      </c>
      <c r="J1456" s="3">
        <v>298000</v>
      </c>
    </row>
    <row r="1457" spans="1:10" ht="14.25" x14ac:dyDescent="0.15">
      <c r="A1457" s="1">
        <v>32</v>
      </c>
      <c r="B1457" s="1">
        <v>201</v>
      </c>
      <c r="C1457">
        <v>32201</v>
      </c>
      <c r="D1457" t="s">
        <v>1400</v>
      </c>
      <c r="E1457" t="s">
        <v>1401</v>
      </c>
      <c r="F1457" s="3">
        <v>205271</v>
      </c>
      <c r="G1457" s="3">
        <v>197615</v>
      </c>
      <c r="H1457" s="3">
        <v>397798</v>
      </c>
      <c r="I1457" s="3">
        <v>257516880</v>
      </c>
      <c r="J1457" s="3">
        <v>91518</v>
      </c>
    </row>
    <row r="1458" spans="1:10" ht="14.25" x14ac:dyDescent="0.15">
      <c r="A1458" s="1">
        <v>32</v>
      </c>
      <c r="B1458" s="1">
        <v>202</v>
      </c>
      <c r="C1458">
        <v>32202</v>
      </c>
      <c r="D1458" t="s">
        <v>1400</v>
      </c>
      <c r="E1458" t="s">
        <v>1402</v>
      </c>
      <c r="F1458" s="3">
        <v>57645</v>
      </c>
      <c r="G1458" s="3">
        <v>67258</v>
      </c>
      <c r="H1458" s="3">
        <v>64982</v>
      </c>
      <c r="I1458" s="3">
        <v>62834162</v>
      </c>
      <c r="J1458" s="3">
        <v>24331</v>
      </c>
    </row>
    <row r="1459" spans="1:10" ht="14.25" x14ac:dyDescent="0.15">
      <c r="A1459" s="1">
        <v>32</v>
      </c>
      <c r="B1459" s="1">
        <v>203</v>
      </c>
      <c r="C1459">
        <v>32203</v>
      </c>
      <c r="D1459" t="s">
        <v>1400</v>
      </c>
      <c r="E1459" t="s">
        <v>1403</v>
      </c>
      <c r="F1459" s="3">
        <v>172940</v>
      </c>
      <c r="G1459" s="3">
        <v>179029</v>
      </c>
      <c r="H1459" s="3">
        <v>136149</v>
      </c>
      <c r="I1459" s="3">
        <v>203510697</v>
      </c>
      <c r="J1459" s="3">
        <v>76063</v>
      </c>
    </row>
    <row r="1460" spans="1:10" ht="14.25" x14ac:dyDescent="0.15">
      <c r="A1460" s="1">
        <v>32</v>
      </c>
      <c r="B1460" s="1">
        <v>204</v>
      </c>
      <c r="C1460">
        <v>32204</v>
      </c>
      <c r="D1460" t="s">
        <v>1400</v>
      </c>
      <c r="E1460" t="s">
        <v>1404</v>
      </c>
      <c r="F1460" s="3">
        <v>49543</v>
      </c>
      <c r="G1460" s="3">
        <v>55508</v>
      </c>
      <c r="H1460" s="3">
        <v>23215</v>
      </c>
      <c r="I1460" s="3">
        <v>50079513</v>
      </c>
      <c r="J1460" s="3">
        <v>19938</v>
      </c>
    </row>
    <row r="1461" spans="1:10" ht="14.25" x14ac:dyDescent="0.15">
      <c r="A1461" s="1">
        <v>32</v>
      </c>
      <c r="B1461" s="1">
        <v>205</v>
      </c>
      <c r="C1461">
        <v>32205</v>
      </c>
      <c r="D1461" t="s">
        <v>1400</v>
      </c>
      <c r="E1461" t="s">
        <v>1405</v>
      </c>
      <c r="F1461" s="3">
        <v>37421</v>
      </c>
      <c r="G1461" s="3">
        <v>38827</v>
      </c>
      <c r="H1461" s="3">
        <v>13571</v>
      </c>
      <c r="I1461" s="3">
        <v>34829629</v>
      </c>
      <c r="J1461" s="3">
        <v>14404</v>
      </c>
    </row>
    <row r="1462" spans="1:10" ht="14.25" x14ac:dyDescent="0.15">
      <c r="A1462" s="1">
        <v>32</v>
      </c>
      <c r="B1462" s="1">
        <v>206</v>
      </c>
      <c r="C1462">
        <v>32206</v>
      </c>
      <c r="D1462" t="s">
        <v>1400</v>
      </c>
      <c r="E1462" t="s">
        <v>1406</v>
      </c>
      <c r="F1462" s="3">
        <v>41085</v>
      </c>
      <c r="G1462" s="3">
        <v>25642</v>
      </c>
      <c r="H1462" s="3">
        <v>27336</v>
      </c>
      <c r="I1462" s="3">
        <v>43788134</v>
      </c>
      <c r="J1462" s="3">
        <v>17016</v>
      </c>
    </row>
    <row r="1463" spans="1:10" ht="14.25" x14ac:dyDescent="0.15">
      <c r="A1463" s="1">
        <v>32</v>
      </c>
      <c r="B1463" s="1">
        <v>207</v>
      </c>
      <c r="C1463">
        <v>32207</v>
      </c>
      <c r="D1463" t="s">
        <v>1400</v>
      </c>
      <c r="E1463" t="s">
        <v>1407</v>
      </c>
      <c r="F1463" s="3">
        <v>25006</v>
      </c>
      <c r="G1463" s="3">
        <v>20368</v>
      </c>
      <c r="H1463" s="3">
        <v>4230</v>
      </c>
      <c r="I1463" s="3">
        <v>24883953</v>
      </c>
      <c r="J1463" s="3">
        <v>10223</v>
      </c>
    </row>
    <row r="1464" spans="1:10" ht="14.25" x14ac:dyDescent="0.15">
      <c r="A1464" s="1">
        <v>32</v>
      </c>
      <c r="B1464" s="1">
        <v>209</v>
      </c>
      <c r="C1464">
        <v>32209</v>
      </c>
      <c r="D1464" t="s">
        <v>1400</v>
      </c>
      <c r="E1464" t="s">
        <v>1408</v>
      </c>
      <c r="F1464" s="3">
        <v>41361</v>
      </c>
      <c r="G1464" s="3">
        <v>31447</v>
      </c>
      <c r="H1464" s="3">
        <v>9771</v>
      </c>
      <c r="I1464" s="3">
        <v>44146140</v>
      </c>
      <c r="J1464" s="3">
        <v>16497</v>
      </c>
    </row>
    <row r="1465" spans="1:10" ht="14.25" x14ac:dyDescent="0.15">
      <c r="A1465" s="1">
        <v>32</v>
      </c>
      <c r="B1465" s="1">
        <v>343</v>
      </c>
      <c r="C1465">
        <v>32343</v>
      </c>
      <c r="D1465" t="s">
        <v>1400</v>
      </c>
      <c r="E1465" t="s">
        <v>1409</v>
      </c>
      <c r="F1465" s="3">
        <v>14066</v>
      </c>
      <c r="G1465" s="3">
        <v>10644</v>
      </c>
      <c r="H1465" s="3">
        <v>1578</v>
      </c>
      <c r="I1465" s="3">
        <v>13867747</v>
      </c>
      <c r="J1465" s="3">
        <v>5243</v>
      </c>
    </row>
    <row r="1466" spans="1:10" ht="14.25" x14ac:dyDescent="0.15">
      <c r="A1466" s="1">
        <v>32</v>
      </c>
      <c r="B1466" s="1">
        <v>386</v>
      </c>
      <c r="C1466">
        <v>32386</v>
      </c>
      <c r="D1466" t="s">
        <v>1400</v>
      </c>
      <c r="E1466" t="s">
        <v>1410</v>
      </c>
      <c r="F1466" s="3">
        <v>5349</v>
      </c>
      <c r="G1466" s="3">
        <v>3547</v>
      </c>
      <c r="H1466" s="3">
        <v>1202</v>
      </c>
      <c r="I1466" s="3">
        <v>4299288</v>
      </c>
      <c r="J1466" s="3">
        <v>1808</v>
      </c>
    </row>
    <row r="1467" spans="1:10" ht="14.25" x14ac:dyDescent="0.15">
      <c r="A1467" s="1">
        <v>32</v>
      </c>
      <c r="B1467" s="1">
        <v>441</v>
      </c>
      <c r="C1467">
        <v>32441</v>
      </c>
      <c r="D1467" t="s">
        <v>1400</v>
      </c>
      <c r="E1467" t="s">
        <v>1411</v>
      </c>
      <c r="F1467" s="3">
        <v>3596</v>
      </c>
      <c r="G1467" s="3">
        <v>3795</v>
      </c>
      <c r="H1467" s="3">
        <v>2660</v>
      </c>
      <c r="I1467" s="3">
        <v>3157380</v>
      </c>
      <c r="J1467" s="3">
        <v>1279</v>
      </c>
    </row>
    <row r="1468" spans="1:10" ht="14.25" x14ac:dyDescent="0.15">
      <c r="A1468" s="1">
        <v>32</v>
      </c>
      <c r="B1468" s="1">
        <v>448</v>
      </c>
      <c r="C1468">
        <v>32448</v>
      </c>
      <c r="D1468" t="s">
        <v>1400</v>
      </c>
      <c r="E1468" t="s">
        <v>341</v>
      </c>
      <c r="F1468" s="3">
        <v>5284</v>
      </c>
      <c r="G1468" s="3">
        <v>2034</v>
      </c>
      <c r="H1468" s="3">
        <v>381</v>
      </c>
      <c r="I1468" s="3">
        <v>3900856</v>
      </c>
      <c r="J1468" s="3">
        <v>1734</v>
      </c>
    </row>
    <row r="1469" spans="1:10" ht="14.25" x14ac:dyDescent="0.15">
      <c r="A1469" s="1">
        <v>32</v>
      </c>
      <c r="B1469" s="1">
        <v>449</v>
      </c>
      <c r="C1469">
        <v>32449</v>
      </c>
      <c r="D1469" t="s">
        <v>1400</v>
      </c>
      <c r="E1469" t="s">
        <v>1412</v>
      </c>
      <c r="F1469" s="3">
        <v>11586</v>
      </c>
      <c r="G1469" s="3">
        <v>7606</v>
      </c>
      <c r="H1469" s="3">
        <v>455</v>
      </c>
      <c r="I1469" s="3">
        <v>10042522</v>
      </c>
      <c r="J1469" s="3">
        <v>4094</v>
      </c>
    </row>
    <row r="1470" spans="1:10" ht="14.25" x14ac:dyDescent="0.15">
      <c r="A1470" s="1">
        <v>32</v>
      </c>
      <c r="B1470" s="1">
        <v>501</v>
      </c>
      <c r="C1470">
        <v>32501</v>
      </c>
      <c r="D1470" t="s">
        <v>1400</v>
      </c>
      <c r="E1470" t="s">
        <v>1413</v>
      </c>
      <c r="F1470" s="3">
        <v>8137</v>
      </c>
      <c r="G1470" s="3">
        <v>4562</v>
      </c>
      <c r="H1470" s="3">
        <v>107</v>
      </c>
      <c r="I1470" s="3">
        <v>6621178</v>
      </c>
      <c r="J1470" s="3">
        <v>2864</v>
      </c>
    </row>
    <row r="1471" spans="1:10" ht="14.25" x14ac:dyDescent="0.15">
      <c r="A1471" s="1">
        <v>32</v>
      </c>
      <c r="B1471" s="1">
        <v>505</v>
      </c>
      <c r="C1471">
        <v>32505</v>
      </c>
      <c r="D1471" t="s">
        <v>1400</v>
      </c>
      <c r="E1471" t="s">
        <v>1414</v>
      </c>
      <c r="F1471" s="3">
        <v>6570</v>
      </c>
      <c r="G1471" s="3">
        <v>4310</v>
      </c>
      <c r="H1471" s="3">
        <v>1493</v>
      </c>
      <c r="I1471" s="3">
        <v>5757616</v>
      </c>
      <c r="J1471" s="3">
        <v>2419</v>
      </c>
    </row>
    <row r="1472" spans="1:10" ht="14.25" x14ac:dyDescent="0.15">
      <c r="A1472" s="1">
        <v>32</v>
      </c>
      <c r="B1472" s="1">
        <v>525</v>
      </c>
      <c r="C1472">
        <v>32525</v>
      </c>
      <c r="D1472" t="s">
        <v>1400</v>
      </c>
      <c r="E1472" t="s">
        <v>1415</v>
      </c>
      <c r="F1472" s="3">
        <v>2361</v>
      </c>
      <c r="G1472" s="3" t="s">
        <v>19</v>
      </c>
      <c r="H1472" s="3" t="s">
        <v>19</v>
      </c>
      <c r="I1472" s="3">
        <v>2425291</v>
      </c>
      <c r="J1472" s="3">
        <v>960</v>
      </c>
    </row>
    <row r="1473" spans="1:10" ht="14.25" x14ac:dyDescent="0.15">
      <c r="A1473" s="1">
        <v>32</v>
      </c>
      <c r="B1473" s="1">
        <v>526</v>
      </c>
      <c r="C1473">
        <v>32526</v>
      </c>
      <c r="D1473" t="s">
        <v>1400</v>
      </c>
      <c r="E1473" t="s">
        <v>1416</v>
      </c>
      <c r="F1473" s="3">
        <v>3107</v>
      </c>
      <c r="G1473" s="3">
        <v>2725</v>
      </c>
      <c r="H1473" s="3">
        <v>675</v>
      </c>
      <c r="I1473" s="3">
        <v>3340552</v>
      </c>
      <c r="J1473" s="3">
        <v>1331</v>
      </c>
    </row>
    <row r="1474" spans="1:10" ht="14.25" x14ac:dyDescent="0.15">
      <c r="A1474" s="1">
        <v>32</v>
      </c>
      <c r="B1474" s="1">
        <v>527</v>
      </c>
      <c r="C1474">
        <v>32527</v>
      </c>
      <c r="D1474" t="s">
        <v>1400</v>
      </c>
      <c r="E1474" t="s">
        <v>1417</v>
      </c>
      <c r="F1474" s="3">
        <v>596</v>
      </c>
      <c r="G1474" s="3" t="s">
        <v>19</v>
      </c>
      <c r="H1474" s="3" t="s">
        <v>19</v>
      </c>
      <c r="I1474" s="3">
        <v>561321</v>
      </c>
      <c r="J1474" s="3">
        <v>218</v>
      </c>
    </row>
    <row r="1475" spans="1:10" ht="14.25" x14ac:dyDescent="0.15">
      <c r="A1475" s="1">
        <v>32</v>
      </c>
      <c r="B1475" s="1">
        <v>528</v>
      </c>
      <c r="C1475">
        <v>32528</v>
      </c>
      <c r="D1475" t="s">
        <v>1400</v>
      </c>
      <c r="E1475" t="s">
        <v>1418</v>
      </c>
      <c r="F1475" s="3">
        <v>15140</v>
      </c>
      <c r="G1475" s="3">
        <v>12609</v>
      </c>
      <c r="H1475" s="3">
        <v>26792</v>
      </c>
      <c r="I1475" s="3">
        <v>15819270</v>
      </c>
      <c r="J1475" s="3">
        <v>6060</v>
      </c>
    </row>
    <row r="1476" spans="1:10" ht="14.25" x14ac:dyDescent="0.15">
      <c r="A1476" s="1">
        <v>33</v>
      </c>
      <c r="B1476" s="1">
        <v>0</v>
      </c>
      <c r="C1476">
        <v>33000</v>
      </c>
      <c r="D1476" t="s">
        <v>1419</v>
      </c>
      <c r="E1476" t="s">
        <v>1419</v>
      </c>
      <c r="F1476" s="3">
        <v>1924542</v>
      </c>
      <c r="G1476" s="3">
        <v>1868503</v>
      </c>
      <c r="H1476" s="3">
        <v>2711124</v>
      </c>
      <c r="I1476" s="3">
        <v>2416776881</v>
      </c>
      <c r="J1476" s="3">
        <v>818428</v>
      </c>
    </row>
    <row r="1477" spans="1:10" ht="14.25" x14ac:dyDescent="0.15">
      <c r="A1477" s="1">
        <v>33</v>
      </c>
      <c r="B1477" s="1">
        <v>100</v>
      </c>
      <c r="C1477">
        <v>33100</v>
      </c>
      <c r="D1477" t="s">
        <v>1419</v>
      </c>
      <c r="E1477" t="s">
        <v>1420</v>
      </c>
      <c r="F1477" s="3">
        <v>695175</v>
      </c>
      <c r="G1477" s="3">
        <v>804979</v>
      </c>
      <c r="H1477" s="3">
        <v>1786984</v>
      </c>
      <c r="I1477" s="3">
        <v>997079990</v>
      </c>
      <c r="J1477" s="3">
        <v>308150</v>
      </c>
    </row>
    <row r="1478" spans="1:10" ht="14.25" x14ac:dyDescent="0.15">
      <c r="A1478" s="1">
        <v>33</v>
      </c>
      <c r="B1478" s="1">
        <v>101</v>
      </c>
      <c r="C1478">
        <v>33101</v>
      </c>
      <c r="D1478" t="s">
        <v>1419</v>
      </c>
      <c r="E1478" t="s">
        <v>20</v>
      </c>
      <c r="F1478" s="3">
        <v>286016</v>
      </c>
      <c r="G1478" s="3">
        <v>436829</v>
      </c>
      <c r="H1478" s="3">
        <v>1181262</v>
      </c>
      <c r="I1478" s="3" t="s">
        <v>19</v>
      </c>
      <c r="J1478" s="3" t="s">
        <v>19</v>
      </c>
    </row>
    <row r="1479" spans="1:10" ht="14.25" x14ac:dyDescent="0.15">
      <c r="A1479" s="1">
        <v>33</v>
      </c>
      <c r="B1479" s="1">
        <v>102</v>
      </c>
      <c r="C1479">
        <v>33102</v>
      </c>
      <c r="D1479" t="s">
        <v>1419</v>
      </c>
      <c r="E1479" t="s">
        <v>738</v>
      </c>
      <c r="F1479" s="3">
        <v>143495</v>
      </c>
      <c r="G1479" s="3">
        <v>119213</v>
      </c>
      <c r="H1479" s="3">
        <v>146041</v>
      </c>
      <c r="I1479" s="3" t="s">
        <v>19</v>
      </c>
      <c r="J1479" s="3" t="s">
        <v>19</v>
      </c>
    </row>
    <row r="1480" spans="1:10" ht="14.25" x14ac:dyDescent="0.15">
      <c r="A1480" s="1">
        <v>33</v>
      </c>
      <c r="B1480" s="1">
        <v>103</v>
      </c>
      <c r="C1480">
        <v>33103</v>
      </c>
      <c r="D1480" t="s">
        <v>1419</v>
      </c>
      <c r="E1480" t="s">
        <v>21</v>
      </c>
      <c r="F1480" s="3">
        <v>96886</v>
      </c>
      <c r="G1480" s="3">
        <v>84729</v>
      </c>
      <c r="H1480" s="3">
        <v>21351</v>
      </c>
      <c r="I1480" s="3" t="s">
        <v>19</v>
      </c>
      <c r="J1480" s="3" t="s">
        <v>19</v>
      </c>
    </row>
    <row r="1481" spans="1:10" ht="14.25" x14ac:dyDescent="0.15">
      <c r="A1481" s="1">
        <v>33</v>
      </c>
      <c r="B1481" s="1">
        <v>104</v>
      </c>
      <c r="C1481">
        <v>33104</v>
      </c>
      <c r="D1481" t="s">
        <v>1419</v>
      </c>
      <c r="E1481" t="s">
        <v>22</v>
      </c>
      <c r="F1481" s="3">
        <v>168778</v>
      </c>
      <c r="G1481" s="3">
        <v>164209</v>
      </c>
      <c r="H1481" s="3">
        <v>438331</v>
      </c>
      <c r="I1481" s="3" t="s">
        <v>19</v>
      </c>
      <c r="J1481" s="3" t="s">
        <v>19</v>
      </c>
    </row>
    <row r="1482" spans="1:10" ht="14.25" x14ac:dyDescent="0.15">
      <c r="A1482" s="1">
        <v>33</v>
      </c>
      <c r="B1482" s="1">
        <v>202</v>
      </c>
      <c r="C1482">
        <v>33202</v>
      </c>
      <c r="D1482" t="s">
        <v>1419</v>
      </c>
      <c r="E1482" t="s">
        <v>1421</v>
      </c>
      <c r="F1482" s="3">
        <v>478187</v>
      </c>
      <c r="G1482" s="3">
        <v>458968</v>
      </c>
      <c r="H1482" s="3">
        <v>484658</v>
      </c>
      <c r="I1482" s="3">
        <v>614665766</v>
      </c>
      <c r="J1482" s="3">
        <v>207944</v>
      </c>
    </row>
    <row r="1483" spans="1:10" ht="14.25" x14ac:dyDescent="0.15">
      <c r="A1483" s="1">
        <v>33</v>
      </c>
      <c r="B1483" s="1">
        <v>203</v>
      </c>
      <c r="C1483">
        <v>33203</v>
      </c>
      <c r="D1483" t="s">
        <v>1419</v>
      </c>
      <c r="E1483" t="s">
        <v>1422</v>
      </c>
      <c r="F1483" s="3">
        <v>104814</v>
      </c>
      <c r="G1483" s="3">
        <v>131779</v>
      </c>
      <c r="H1483" s="3">
        <v>83794</v>
      </c>
      <c r="I1483" s="3">
        <v>115100120</v>
      </c>
      <c r="J1483" s="3">
        <v>42766</v>
      </c>
    </row>
    <row r="1484" spans="1:10" ht="14.25" x14ac:dyDescent="0.15">
      <c r="A1484" s="1">
        <v>33</v>
      </c>
      <c r="B1484" s="1">
        <v>204</v>
      </c>
      <c r="C1484">
        <v>33204</v>
      </c>
      <c r="D1484" t="s">
        <v>1419</v>
      </c>
      <c r="E1484" t="s">
        <v>1423</v>
      </c>
      <c r="F1484" s="3">
        <v>63214</v>
      </c>
      <c r="G1484" s="3">
        <v>37423</v>
      </c>
      <c r="H1484" s="3">
        <v>48991</v>
      </c>
      <c r="I1484" s="3">
        <v>72259853</v>
      </c>
      <c r="J1484" s="3">
        <v>27112</v>
      </c>
    </row>
    <row r="1485" spans="1:10" ht="14.25" x14ac:dyDescent="0.15">
      <c r="A1485" s="1">
        <v>33</v>
      </c>
      <c r="B1485" s="1">
        <v>205</v>
      </c>
      <c r="C1485">
        <v>33205</v>
      </c>
      <c r="D1485" t="s">
        <v>1419</v>
      </c>
      <c r="E1485" t="s">
        <v>1424</v>
      </c>
      <c r="F1485" s="3">
        <v>52204</v>
      </c>
      <c r="G1485" s="3">
        <v>36521</v>
      </c>
      <c r="H1485" s="3">
        <v>39376</v>
      </c>
      <c r="I1485" s="3">
        <v>55286636</v>
      </c>
      <c r="J1485" s="3">
        <v>20904</v>
      </c>
    </row>
    <row r="1486" spans="1:10" ht="14.25" x14ac:dyDescent="0.15">
      <c r="A1486" s="1">
        <v>33</v>
      </c>
      <c r="B1486" s="1">
        <v>207</v>
      </c>
      <c r="C1486">
        <v>33207</v>
      </c>
      <c r="D1486" t="s">
        <v>1419</v>
      </c>
      <c r="E1486" t="s">
        <v>1425</v>
      </c>
      <c r="F1486" s="3">
        <v>42940</v>
      </c>
      <c r="G1486" s="3">
        <v>28500</v>
      </c>
      <c r="H1486" s="3">
        <v>12759</v>
      </c>
      <c r="I1486" s="3">
        <v>44774670</v>
      </c>
      <c r="J1486" s="3">
        <v>17108</v>
      </c>
    </row>
    <row r="1487" spans="1:10" ht="14.25" x14ac:dyDescent="0.15">
      <c r="A1487" s="1">
        <v>33</v>
      </c>
      <c r="B1487" s="1">
        <v>208</v>
      </c>
      <c r="C1487">
        <v>33208</v>
      </c>
      <c r="D1487" t="s">
        <v>1419</v>
      </c>
      <c r="E1487" t="s">
        <v>1426</v>
      </c>
      <c r="F1487" s="3">
        <v>67037</v>
      </c>
      <c r="G1487" s="3">
        <v>55918</v>
      </c>
      <c r="H1487" s="3">
        <v>17295</v>
      </c>
      <c r="I1487" s="3">
        <v>80101598</v>
      </c>
      <c r="J1487" s="3">
        <v>28745</v>
      </c>
    </row>
    <row r="1488" spans="1:10" ht="14.25" x14ac:dyDescent="0.15">
      <c r="A1488" s="1">
        <v>33</v>
      </c>
      <c r="B1488" s="1">
        <v>209</v>
      </c>
      <c r="C1488">
        <v>33209</v>
      </c>
      <c r="D1488" t="s">
        <v>1419</v>
      </c>
      <c r="E1488" t="s">
        <v>1427</v>
      </c>
      <c r="F1488" s="3">
        <v>32964</v>
      </c>
      <c r="G1488" s="3">
        <v>27260</v>
      </c>
      <c r="H1488" s="3">
        <v>9030</v>
      </c>
      <c r="I1488" s="3">
        <v>33342139</v>
      </c>
      <c r="J1488" s="3">
        <v>12729</v>
      </c>
    </row>
    <row r="1489" spans="1:10" ht="14.25" x14ac:dyDescent="0.15">
      <c r="A1489" s="1">
        <v>33</v>
      </c>
      <c r="B1489" s="1">
        <v>210</v>
      </c>
      <c r="C1489">
        <v>33210</v>
      </c>
      <c r="D1489" t="s">
        <v>1419</v>
      </c>
      <c r="E1489" t="s">
        <v>1428</v>
      </c>
      <c r="F1489" s="3">
        <v>32300</v>
      </c>
      <c r="G1489" s="3">
        <v>27767</v>
      </c>
      <c r="H1489" s="3">
        <v>10829</v>
      </c>
      <c r="I1489" s="3">
        <v>31149132</v>
      </c>
      <c r="J1489" s="3">
        <v>12533</v>
      </c>
    </row>
    <row r="1490" spans="1:10" ht="14.25" x14ac:dyDescent="0.15">
      <c r="A1490" s="1">
        <v>33</v>
      </c>
      <c r="B1490" s="1">
        <v>211</v>
      </c>
      <c r="C1490">
        <v>33211</v>
      </c>
      <c r="D1490" t="s">
        <v>1419</v>
      </c>
      <c r="E1490" t="s">
        <v>1429</v>
      </c>
      <c r="F1490" s="3">
        <v>37011</v>
      </c>
      <c r="G1490" s="3">
        <v>41509</v>
      </c>
      <c r="H1490" s="3">
        <v>26577</v>
      </c>
      <c r="I1490" s="3">
        <v>38107725</v>
      </c>
      <c r="J1490" s="3">
        <v>14907</v>
      </c>
    </row>
    <row r="1491" spans="1:10" ht="14.25" x14ac:dyDescent="0.15">
      <c r="A1491" s="1">
        <v>33</v>
      </c>
      <c r="B1491" s="1">
        <v>212</v>
      </c>
      <c r="C1491">
        <v>33212</v>
      </c>
      <c r="D1491" t="s">
        <v>1419</v>
      </c>
      <c r="E1491" t="s">
        <v>1430</v>
      </c>
      <c r="F1491" s="3">
        <v>38369</v>
      </c>
      <c r="G1491" s="3">
        <v>21162</v>
      </c>
      <c r="H1491" s="3">
        <v>16394</v>
      </c>
      <c r="I1491" s="3">
        <v>42590806</v>
      </c>
      <c r="J1491" s="3">
        <v>16077</v>
      </c>
    </row>
    <row r="1492" spans="1:10" ht="14.25" x14ac:dyDescent="0.15">
      <c r="A1492" s="1">
        <v>33</v>
      </c>
      <c r="B1492" s="1">
        <v>213</v>
      </c>
      <c r="C1492">
        <v>33213</v>
      </c>
      <c r="D1492" t="s">
        <v>1419</v>
      </c>
      <c r="E1492" t="s">
        <v>1431</v>
      </c>
      <c r="F1492" s="3">
        <v>44723</v>
      </c>
      <c r="G1492" s="3">
        <v>31295</v>
      </c>
      <c r="H1492" s="3">
        <v>4196</v>
      </c>
      <c r="I1492" s="3">
        <v>49954718</v>
      </c>
      <c r="J1492" s="3">
        <v>18289</v>
      </c>
    </row>
    <row r="1493" spans="1:10" ht="14.25" x14ac:dyDescent="0.15">
      <c r="A1493" s="1">
        <v>33</v>
      </c>
      <c r="B1493" s="1">
        <v>214</v>
      </c>
      <c r="C1493">
        <v>33214</v>
      </c>
      <c r="D1493" t="s">
        <v>1419</v>
      </c>
      <c r="E1493" t="s">
        <v>1432</v>
      </c>
      <c r="F1493" s="3">
        <v>49031</v>
      </c>
      <c r="G1493" s="3">
        <v>42035</v>
      </c>
      <c r="H1493" s="3">
        <v>14029</v>
      </c>
      <c r="I1493" s="3">
        <v>46072892</v>
      </c>
      <c r="J1493" s="3">
        <v>19008</v>
      </c>
    </row>
    <row r="1494" spans="1:10" ht="14.25" x14ac:dyDescent="0.15">
      <c r="A1494" s="1">
        <v>33</v>
      </c>
      <c r="B1494" s="1">
        <v>215</v>
      </c>
      <c r="C1494">
        <v>33215</v>
      </c>
      <c r="D1494" t="s">
        <v>1419</v>
      </c>
      <c r="E1494" t="s">
        <v>1433</v>
      </c>
      <c r="F1494" s="3">
        <v>30176</v>
      </c>
      <c r="G1494" s="3">
        <v>21258</v>
      </c>
      <c r="H1494" s="3">
        <v>4112</v>
      </c>
      <c r="I1494" s="3">
        <v>25987438</v>
      </c>
      <c r="J1494" s="3">
        <v>10882</v>
      </c>
    </row>
    <row r="1495" spans="1:10" ht="14.25" x14ac:dyDescent="0.15">
      <c r="A1495" s="1">
        <v>33</v>
      </c>
      <c r="B1495" s="1">
        <v>216</v>
      </c>
      <c r="C1495">
        <v>33216</v>
      </c>
      <c r="D1495" t="s">
        <v>1419</v>
      </c>
      <c r="E1495" t="s">
        <v>1434</v>
      </c>
      <c r="F1495" s="3">
        <v>35943</v>
      </c>
      <c r="G1495" s="3">
        <v>22827</v>
      </c>
      <c r="H1495" s="3">
        <v>5956</v>
      </c>
      <c r="I1495" s="3">
        <v>38606177</v>
      </c>
      <c r="J1495" s="3">
        <v>14688</v>
      </c>
    </row>
    <row r="1496" spans="1:10" ht="14.25" x14ac:dyDescent="0.15">
      <c r="A1496" s="1">
        <v>33</v>
      </c>
      <c r="B1496" s="1">
        <v>346</v>
      </c>
      <c r="C1496">
        <v>33346</v>
      </c>
      <c r="D1496" t="s">
        <v>1419</v>
      </c>
      <c r="E1496" t="s">
        <v>1435</v>
      </c>
      <c r="F1496" s="3">
        <v>15184</v>
      </c>
      <c r="G1496" s="3">
        <v>9643</v>
      </c>
      <c r="H1496" s="3">
        <v>982</v>
      </c>
      <c r="I1496" s="3">
        <v>14837861</v>
      </c>
      <c r="J1496" s="3">
        <v>5925</v>
      </c>
    </row>
    <row r="1497" spans="1:10" ht="14.25" x14ac:dyDescent="0.15">
      <c r="A1497" s="1">
        <v>33</v>
      </c>
      <c r="B1497" s="1">
        <v>423</v>
      </c>
      <c r="C1497">
        <v>33423</v>
      </c>
      <c r="D1497" t="s">
        <v>1419</v>
      </c>
      <c r="E1497" t="s">
        <v>1436</v>
      </c>
      <c r="F1497" s="3">
        <v>12204</v>
      </c>
      <c r="G1497" s="3">
        <v>9367</v>
      </c>
      <c r="H1497" s="3">
        <v>132639</v>
      </c>
      <c r="I1497" s="3">
        <v>15117770</v>
      </c>
      <c r="J1497" s="3">
        <v>5303</v>
      </c>
    </row>
    <row r="1498" spans="1:10" ht="14.25" x14ac:dyDescent="0.15">
      <c r="A1498" s="1">
        <v>33</v>
      </c>
      <c r="B1498" s="1">
        <v>445</v>
      </c>
      <c r="C1498">
        <v>33445</v>
      </c>
      <c r="D1498" t="s">
        <v>1419</v>
      </c>
      <c r="E1498" t="s">
        <v>1437</v>
      </c>
      <c r="F1498" s="3">
        <v>11029</v>
      </c>
      <c r="G1498" s="3">
        <v>9960</v>
      </c>
      <c r="H1498" s="3">
        <v>2255</v>
      </c>
      <c r="I1498" s="3">
        <v>12954029</v>
      </c>
      <c r="J1498" s="3">
        <v>4752</v>
      </c>
    </row>
    <row r="1499" spans="1:10" ht="14.25" x14ac:dyDescent="0.15">
      <c r="A1499" s="1">
        <v>33</v>
      </c>
      <c r="B1499" s="1">
        <v>461</v>
      </c>
      <c r="C1499">
        <v>33461</v>
      </c>
      <c r="D1499" t="s">
        <v>1419</v>
      </c>
      <c r="E1499" t="s">
        <v>1438</v>
      </c>
      <c r="F1499" s="3">
        <v>14948</v>
      </c>
      <c r="G1499" s="3">
        <v>10629</v>
      </c>
      <c r="H1499" s="3">
        <v>801</v>
      </c>
      <c r="I1499" s="3">
        <v>14918162</v>
      </c>
      <c r="J1499" s="3">
        <v>5901</v>
      </c>
    </row>
    <row r="1500" spans="1:10" ht="14.25" x14ac:dyDescent="0.15">
      <c r="A1500" s="1">
        <v>33</v>
      </c>
      <c r="B1500" s="1">
        <v>586</v>
      </c>
      <c r="C1500">
        <v>33586</v>
      </c>
      <c r="D1500" t="s">
        <v>1419</v>
      </c>
      <c r="E1500" t="s">
        <v>1439</v>
      </c>
      <c r="F1500" s="3">
        <v>982</v>
      </c>
      <c r="G1500" s="3" t="s">
        <v>19</v>
      </c>
      <c r="H1500" s="3" t="s">
        <v>19</v>
      </c>
      <c r="I1500" s="3">
        <v>804292</v>
      </c>
      <c r="J1500" s="3">
        <v>314</v>
      </c>
    </row>
    <row r="1501" spans="1:10" ht="14.25" x14ac:dyDescent="0.15">
      <c r="A1501" s="1">
        <v>33</v>
      </c>
      <c r="B1501" s="1">
        <v>606</v>
      </c>
      <c r="C1501">
        <v>33606</v>
      </c>
      <c r="D1501" t="s">
        <v>1419</v>
      </c>
      <c r="E1501" t="s">
        <v>1440</v>
      </c>
      <c r="F1501" s="3">
        <v>13810</v>
      </c>
      <c r="G1501" s="3">
        <v>12184</v>
      </c>
      <c r="H1501" s="3">
        <v>3943</v>
      </c>
      <c r="I1501" s="3">
        <v>26232590</v>
      </c>
      <c r="J1501" s="3">
        <v>5197</v>
      </c>
    </row>
    <row r="1502" spans="1:10" ht="14.25" x14ac:dyDescent="0.15">
      <c r="A1502" s="1">
        <v>33</v>
      </c>
      <c r="B1502" s="1">
        <v>622</v>
      </c>
      <c r="C1502">
        <v>33622</v>
      </c>
      <c r="D1502" t="s">
        <v>1419</v>
      </c>
      <c r="E1502" t="s">
        <v>1441</v>
      </c>
      <c r="F1502" s="3">
        <v>11342</v>
      </c>
      <c r="G1502" s="3">
        <v>12043</v>
      </c>
      <c r="H1502" s="3">
        <v>3519</v>
      </c>
      <c r="I1502" s="3">
        <v>11329296</v>
      </c>
      <c r="J1502" s="3">
        <v>4535</v>
      </c>
    </row>
    <row r="1503" spans="1:10" ht="14.25" x14ac:dyDescent="0.15">
      <c r="A1503" s="1">
        <v>33</v>
      </c>
      <c r="B1503" s="1">
        <v>623</v>
      </c>
      <c r="C1503">
        <v>33623</v>
      </c>
      <c r="D1503" t="s">
        <v>1419</v>
      </c>
      <c r="E1503" t="s">
        <v>1442</v>
      </c>
      <c r="F1503" s="3">
        <v>6207</v>
      </c>
      <c r="G1503" s="3" t="s">
        <v>19</v>
      </c>
      <c r="H1503" s="3" t="s">
        <v>19</v>
      </c>
      <c r="I1503" s="3">
        <v>5818255</v>
      </c>
      <c r="J1503" s="3">
        <v>2425</v>
      </c>
    </row>
    <row r="1504" spans="1:10" ht="14.25" x14ac:dyDescent="0.15">
      <c r="A1504" s="1">
        <v>33</v>
      </c>
      <c r="B1504" s="1">
        <v>643</v>
      </c>
      <c r="C1504">
        <v>33643</v>
      </c>
      <c r="D1504" t="s">
        <v>1419</v>
      </c>
      <c r="E1504" t="s">
        <v>1443</v>
      </c>
      <c r="F1504" s="3">
        <v>1525</v>
      </c>
      <c r="G1504" s="3">
        <v>597</v>
      </c>
      <c r="H1504" s="3">
        <v>0</v>
      </c>
      <c r="I1504" s="3">
        <v>1265150</v>
      </c>
      <c r="J1504" s="3">
        <v>558</v>
      </c>
    </row>
    <row r="1505" spans="1:10" ht="14.25" x14ac:dyDescent="0.15">
      <c r="A1505" s="1">
        <v>33</v>
      </c>
      <c r="B1505" s="1">
        <v>663</v>
      </c>
      <c r="C1505">
        <v>33663</v>
      </c>
      <c r="D1505" t="s">
        <v>1419</v>
      </c>
      <c r="E1505" t="s">
        <v>1444</v>
      </c>
      <c r="F1505" s="3">
        <v>5230</v>
      </c>
      <c r="G1505" s="3">
        <v>2380</v>
      </c>
      <c r="H1505" s="3">
        <v>613</v>
      </c>
      <c r="I1505" s="3">
        <v>4293876</v>
      </c>
      <c r="J1505" s="3">
        <v>1779</v>
      </c>
    </row>
    <row r="1506" spans="1:10" ht="14.25" x14ac:dyDescent="0.15">
      <c r="A1506" s="1">
        <v>33</v>
      </c>
      <c r="B1506" s="1">
        <v>666</v>
      </c>
      <c r="C1506">
        <v>33666</v>
      </c>
      <c r="D1506" t="s">
        <v>1419</v>
      </c>
      <c r="E1506" t="s">
        <v>1445</v>
      </c>
      <c r="F1506" s="3">
        <v>15552</v>
      </c>
      <c r="G1506" s="3">
        <v>3310</v>
      </c>
      <c r="H1506" s="3">
        <v>152</v>
      </c>
      <c r="I1506" s="3">
        <v>13398214</v>
      </c>
      <c r="J1506" s="3">
        <v>5648</v>
      </c>
    </row>
    <row r="1507" spans="1:10" ht="14.25" x14ac:dyDescent="0.15">
      <c r="A1507" s="1">
        <v>33</v>
      </c>
      <c r="B1507" s="1">
        <v>681</v>
      </c>
      <c r="C1507">
        <v>33681</v>
      </c>
      <c r="D1507" t="s">
        <v>1419</v>
      </c>
      <c r="E1507" t="s">
        <v>1446</v>
      </c>
      <c r="F1507" s="3">
        <v>12441</v>
      </c>
      <c r="G1507" s="3">
        <v>5752</v>
      </c>
      <c r="H1507" s="3">
        <v>1076</v>
      </c>
      <c r="I1507" s="3">
        <v>10727726</v>
      </c>
      <c r="J1507" s="3">
        <v>4249</v>
      </c>
    </row>
    <row r="1508" spans="1:10" ht="14.25" x14ac:dyDescent="0.15">
      <c r="A1508" s="1">
        <v>34</v>
      </c>
      <c r="B1508" s="1">
        <v>0</v>
      </c>
      <c r="C1508">
        <v>34000</v>
      </c>
      <c r="D1508" t="s">
        <v>1447</v>
      </c>
      <c r="E1508" t="s">
        <v>1447</v>
      </c>
      <c r="F1508" s="3">
        <v>2838523</v>
      </c>
      <c r="G1508" s="3">
        <v>2808965</v>
      </c>
      <c r="H1508" s="3">
        <v>7647270</v>
      </c>
      <c r="I1508" s="3">
        <v>3810716046</v>
      </c>
      <c r="J1508" s="3">
        <v>1250015</v>
      </c>
    </row>
    <row r="1509" spans="1:10" ht="14.25" x14ac:dyDescent="0.15">
      <c r="A1509" s="1">
        <v>34</v>
      </c>
      <c r="B1509" s="1">
        <v>100</v>
      </c>
      <c r="C1509">
        <v>34100</v>
      </c>
      <c r="D1509" t="s">
        <v>1447</v>
      </c>
      <c r="E1509" t="s">
        <v>1448</v>
      </c>
      <c r="F1509" s="3">
        <v>1171324</v>
      </c>
      <c r="G1509" s="3">
        <v>1255986</v>
      </c>
      <c r="H1509" s="3">
        <v>5574119</v>
      </c>
      <c r="I1509" s="3">
        <v>1766011773</v>
      </c>
      <c r="J1509" s="3">
        <v>534353</v>
      </c>
    </row>
    <row r="1510" spans="1:10" ht="14.25" x14ac:dyDescent="0.15">
      <c r="A1510" s="1">
        <v>34</v>
      </c>
      <c r="B1510" s="1">
        <v>101</v>
      </c>
      <c r="C1510">
        <v>34101</v>
      </c>
      <c r="D1510" t="s">
        <v>1447</v>
      </c>
      <c r="E1510" t="s">
        <v>738</v>
      </c>
      <c r="F1510" s="3">
        <v>124767</v>
      </c>
      <c r="G1510" s="3">
        <v>372767</v>
      </c>
      <c r="H1510" s="3">
        <v>2225141</v>
      </c>
      <c r="I1510" s="3" t="s">
        <v>19</v>
      </c>
      <c r="J1510" s="3" t="s">
        <v>19</v>
      </c>
    </row>
    <row r="1511" spans="1:10" ht="14.25" x14ac:dyDescent="0.15">
      <c r="A1511" s="1">
        <v>34</v>
      </c>
      <c r="B1511" s="1">
        <v>102</v>
      </c>
      <c r="C1511">
        <v>34102</v>
      </c>
      <c r="D1511" t="s">
        <v>1447</v>
      </c>
      <c r="E1511" t="s">
        <v>21</v>
      </c>
      <c r="F1511" s="3">
        <v>120382</v>
      </c>
      <c r="G1511" s="3">
        <v>54095</v>
      </c>
      <c r="H1511" s="3">
        <v>444518</v>
      </c>
      <c r="I1511" s="3" t="s">
        <v>19</v>
      </c>
      <c r="J1511" s="3" t="s">
        <v>19</v>
      </c>
    </row>
    <row r="1512" spans="1:10" ht="14.25" x14ac:dyDescent="0.15">
      <c r="A1512" s="1">
        <v>34</v>
      </c>
      <c r="B1512" s="1">
        <v>103</v>
      </c>
      <c r="C1512">
        <v>34103</v>
      </c>
      <c r="D1512" t="s">
        <v>1447</v>
      </c>
      <c r="E1512" t="s">
        <v>22</v>
      </c>
      <c r="F1512" s="3">
        <v>138107</v>
      </c>
      <c r="G1512" s="3">
        <v>172359</v>
      </c>
      <c r="H1512" s="3">
        <v>1045682</v>
      </c>
      <c r="I1512" s="3" t="s">
        <v>19</v>
      </c>
      <c r="J1512" s="3" t="s">
        <v>19</v>
      </c>
    </row>
    <row r="1513" spans="1:10" ht="14.25" x14ac:dyDescent="0.15">
      <c r="A1513" s="1">
        <v>34</v>
      </c>
      <c r="B1513" s="1">
        <v>104</v>
      </c>
      <c r="C1513">
        <v>34104</v>
      </c>
      <c r="D1513" t="s">
        <v>1447</v>
      </c>
      <c r="E1513" t="s">
        <v>23</v>
      </c>
      <c r="F1513" s="3">
        <v>184964</v>
      </c>
      <c r="G1513" s="3">
        <v>197055</v>
      </c>
      <c r="H1513" s="3">
        <v>1284748</v>
      </c>
      <c r="I1513" s="3" t="s">
        <v>19</v>
      </c>
      <c r="J1513" s="3" t="s">
        <v>19</v>
      </c>
    </row>
    <row r="1514" spans="1:10" ht="14.25" x14ac:dyDescent="0.15">
      <c r="A1514" s="1">
        <v>34</v>
      </c>
      <c r="B1514" s="1">
        <v>105</v>
      </c>
      <c r="C1514">
        <v>34105</v>
      </c>
      <c r="D1514" t="s">
        <v>1447</v>
      </c>
      <c r="E1514" t="s">
        <v>1449</v>
      </c>
      <c r="F1514" s="3">
        <v>236884</v>
      </c>
      <c r="G1514" s="3">
        <v>218940</v>
      </c>
      <c r="H1514" s="3">
        <v>289182</v>
      </c>
      <c r="I1514" s="3" t="s">
        <v>19</v>
      </c>
      <c r="J1514" s="3" t="s">
        <v>19</v>
      </c>
    </row>
    <row r="1515" spans="1:10" ht="14.25" x14ac:dyDescent="0.15">
      <c r="A1515" s="1">
        <v>34</v>
      </c>
      <c r="B1515" s="1">
        <v>106</v>
      </c>
      <c r="C1515">
        <v>34106</v>
      </c>
      <c r="D1515" t="s">
        <v>1447</v>
      </c>
      <c r="E1515" t="s">
        <v>1450</v>
      </c>
      <c r="F1515" s="3">
        <v>149892</v>
      </c>
      <c r="G1515" s="3">
        <v>95774</v>
      </c>
      <c r="H1515" s="3">
        <v>90121</v>
      </c>
      <c r="I1515" s="3" t="s">
        <v>19</v>
      </c>
      <c r="J1515" s="3" t="s">
        <v>19</v>
      </c>
    </row>
    <row r="1516" spans="1:10" ht="14.25" x14ac:dyDescent="0.15">
      <c r="A1516" s="1">
        <v>34</v>
      </c>
      <c r="B1516" s="1">
        <v>107</v>
      </c>
      <c r="C1516">
        <v>34107</v>
      </c>
      <c r="D1516" t="s">
        <v>1447</v>
      </c>
      <c r="E1516" t="s">
        <v>1451</v>
      </c>
      <c r="F1516" s="3">
        <v>79919</v>
      </c>
      <c r="G1516" s="3">
        <v>43438</v>
      </c>
      <c r="H1516" s="3">
        <v>108392</v>
      </c>
      <c r="I1516" s="3" t="s">
        <v>19</v>
      </c>
      <c r="J1516" s="3" t="s">
        <v>19</v>
      </c>
    </row>
    <row r="1517" spans="1:10" ht="14.25" x14ac:dyDescent="0.15">
      <c r="A1517" s="1">
        <v>34</v>
      </c>
      <c r="B1517" s="1">
        <v>108</v>
      </c>
      <c r="C1517">
        <v>34108</v>
      </c>
      <c r="D1517" t="s">
        <v>1447</v>
      </c>
      <c r="E1517" t="s">
        <v>1452</v>
      </c>
      <c r="F1517" s="3">
        <v>136409</v>
      </c>
      <c r="G1517" s="3">
        <v>101559</v>
      </c>
      <c r="H1517" s="3">
        <v>86334</v>
      </c>
      <c r="I1517" s="3" t="s">
        <v>19</v>
      </c>
      <c r="J1517" s="3" t="s">
        <v>19</v>
      </c>
    </row>
    <row r="1518" spans="1:10" ht="14.25" x14ac:dyDescent="0.15">
      <c r="A1518" s="1">
        <v>34</v>
      </c>
      <c r="B1518" s="1">
        <v>202</v>
      </c>
      <c r="C1518">
        <v>34202</v>
      </c>
      <c r="D1518" t="s">
        <v>1447</v>
      </c>
      <c r="E1518" t="s">
        <v>1453</v>
      </c>
      <c r="F1518" s="3">
        <v>235408</v>
      </c>
      <c r="G1518" s="3">
        <v>187545</v>
      </c>
      <c r="H1518" s="3">
        <v>170886</v>
      </c>
      <c r="I1518" s="3">
        <v>297402299</v>
      </c>
      <c r="J1518" s="3">
        <v>102090</v>
      </c>
    </row>
    <row r="1519" spans="1:10" ht="14.25" x14ac:dyDescent="0.15">
      <c r="A1519" s="1">
        <v>34</v>
      </c>
      <c r="B1519" s="1">
        <v>203</v>
      </c>
      <c r="C1519">
        <v>34203</v>
      </c>
      <c r="D1519" t="s">
        <v>1447</v>
      </c>
      <c r="E1519" t="s">
        <v>1454</v>
      </c>
      <c r="F1519" s="3">
        <v>28070</v>
      </c>
      <c r="G1519" s="3">
        <v>28904</v>
      </c>
      <c r="H1519" s="3">
        <v>32984</v>
      </c>
      <c r="I1519" s="3">
        <v>29730141</v>
      </c>
      <c r="J1519" s="3">
        <v>11294</v>
      </c>
    </row>
    <row r="1520" spans="1:10" ht="14.25" x14ac:dyDescent="0.15">
      <c r="A1520" s="1">
        <v>34</v>
      </c>
      <c r="B1520" s="1">
        <v>204</v>
      </c>
      <c r="C1520">
        <v>34204</v>
      </c>
      <c r="D1520" t="s">
        <v>1447</v>
      </c>
      <c r="E1520" t="s">
        <v>1455</v>
      </c>
      <c r="F1520" s="3">
        <v>98102</v>
      </c>
      <c r="G1520" s="3">
        <v>87946</v>
      </c>
      <c r="H1520" s="3">
        <v>76495</v>
      </c>
      <c r="I1520" s="3">
        <v>114249535</v>
      </c>
      <c r="J1520" s="3">
        <v>41788</v>
      </c>
    </row>
    <row r="1521" spans="1:10" ht="14.25" x14ac:dyDescent="0.15">
      <c r="A1521" s="1">
        <v>34</v>
      </c>
      <c r="B1521" s="1">
        <v>205</v>
      </c>
      <c r="C1521">
        <v>34205</v>
      </c>
      <c r="D1521" t="s">
        <v>1447</v>
      </c>
      <c r="E1521" t="s">
        <v>1456</v>
      </c>
      <c r="F1521" s="3">
        <v>143409</v>
      </c>
      <c r="G1521" s="3">
        <v>114843</v>
      </c>
      <c r="H1521" s="3">
        <v>201470</v>
      </c>
      <c r="I1521" s="3">
        <v>163762288</v>
      </c>
      <c r="J1521" s="3">
        <v>58681</v>
      </c>
    </row>
    <row r="1522" spans="1:10" ht="14.25" x14ac:dyDescent="0.15">
      <c r="A1522" s="1">
        <v>34</v>
      </c>
      <c r="B1522" s="1">
        <v>207</v>
      </c>
      <c r="C1522">
        <v>34207</v>
      </c>
      <c r="D1522" t="s">
        <v>1447</v>
      </c>
      <c r="E1522" t="s">
        <v>1457</v>
      </c>
      <c r="F1522" s="3">
        <v>466604</v>
      </c>
      <c r="G1522" s="3">
        <v>481352</v>
      </c>
      <c r="H1522" s="3">
        <v>922895</v>
      </c>
      <c r="I1522" s="3">
        <v>581974455</v>
      </c>
      <c r="J1522" s="3">
        <v>201093</v>
      </c>
    </row>
    <row r="1523" spans="1:10" ht="14.25" x14ac:dyDescent="0.15">
      <c r="A1523" s="1">
        <v>34</v>
      </c>
      <c r="B1523" s="1">
        <v>208</v>
      </c>
      <c r="C1523">
        <v>34208</v>
      </c>
      <c r="D1523" t="s">
        <v>1447</v>
      </c>
      <c r="E1523" t="s">
        <v>700</v>
      </c>
      <c r="F1523" s="3">
        <v>41930</v>
      </c>
      <c r="G1523" s="3">
        <v>37914</v>
      </c>
      <c r="H1523" s="3">
        <v>14508</v>
      </c>
      <c r="I1523" s="3">
        <v>44950463</v>
      </c>
      <c r="J1523" s="3">
        <v>17626</v>
      </c>
    </row>
    <row r="1524" spans="1:10" ht="14.25" x14ac:dyDescent="0.15">
      <c r="A1524" s="1">
        <v>34</v>
      </c>
      <c r="B1524" s="1">
        <v>209</v>
      </c>
      <c r="C1524">
        <v>34209</v>
      </c>
      <c r="D1524" t="s">
        <v>1447</v>
      </c>
      <c r="E1524" t="s">
        <v>1458</v>
      </c>
      <c r="F1524" s="3">
        <v>55646</v>
      </c>
      <c r="G1524" s="3">
        <v>64671</v>
      </c>
      <c r="H1524" s="3">
        <v>46808</v>
      </c>
      <c r="I1524" s="3">
        <v>60626594</v>
      </c>
      <c r="J1524" s="3">
        <v>23106</v>
      </c>
    </row>
    <row r="1525" spans="1:10" ht="14.25" x14ac:dyDescent="0.15">
      <c r="A1525" s="1">
        <v>34</v>
      </c>
      <c r="B1525" s="1">
        <v>210</v>
      </c>
      <c r="C1525">
        <v>34210</v>
      </c>
      <c r="D1525" t="s">
        <v>1447</v>
      </c>
      <c r="E1525" t="s">
        <v>1459</v>
      </c>
      <c r="F1525" s="3">
        <v>38598</v>
      </c>
      <c r="G1525" s="3">
        <v>34563</v>
      </c>
      <c r="H1525" s="3">
        <v>8063</v>
      </c>
      <c r="I1525" s="3">
        <v>36740720</v>
      </c>
      <c r="J1525" s="3">
        <v>14845</v>
      </c>
    </row>
    <row r="1526" spans="1:10" ht="14.25" x14ac:dyDescent="0.15">
      <c r="A1526" s="1">
        <v>34</v>
      </c>
      <c r="B1526" s="1">
        <v>211</v>
      </c>
      <c r="C1526">
        <v>34211</v>
      </c>
      <c r="D1526" t="s">
        <v>1447</v>
      </c>
      <c r="E1526" t="s">
        <v>1460</v>
      </c>
      <c r="F1526" s="3">
        <v>28112</v>
      </c>
      <c r="G1526" s="3">
        <v>24624</v>
      </c>
      <c r="H1526" s="3">
        <v>13597</v>
      </c>
      <c r="I1526" s="3">
        <v>34779691</v>
      </c>
      <c r="J1526" s="3">
        <v>12219</v>
      </c>
    </row>
    <row r="1527" spans="1:10" ht="14.25" x14ac:dyDescent="0.15">
      <c r="A1527" s="1">
        <v>34</v>
      </c>
      <c r="B1527" s="1">
        <v>212</v>
      </c>
      <c r="C1527">
        <v>34212</v>
      </c>
      <c r="D1527" t="s">
        <v>1447</v>
      </c>
      <c r="E1527" t="s">
        <v>1461</v>
      </c>
      <c r="F1527" s="3">
        <v>179359</v>
      </c>
      <c r="G1527" s="3">
        <v>191961</v>
      </c>
      <c r="H1527" s="3">
        <v>145730</v>
      </c>
      <c r="I1527" s="3">
        <v>243645667</v>
      </c>
      <c r="J1527" s="3">
        <v>80258</v>
      </c>
    </row>
    <row r="1528" spans="1:10" ht="14.25" x14ac:dyDescent="0.15">
      <c r="A1528" s="1">
        <v>34</v>
      </c>
      <c r="B1528" s="1">
        <v>213</v>
      </c>
      <c r="C1528">
        <v>34213</v>
      </c>
      <c r="D1528" t="s">
        <v>1447</v>
      </c>
      <c r="E1528" t="s">
        <v>1462</v>
      </c>
      <c r="F1528" s="3">
        <v>116668</v>
      </c>
      <c r="G1528" s="3">
        <v>93627</v>
      </c>
      <c r="H1528" s="3">
        <v>67699</v>
      </c>
      <c r="I1528" s="3">
        <v>159660629</v>
      </c>
      <c r="J1528" s="3">
        <v>52990</v>
      </c>
    </row>
    <row r="1529" spans="1:10" ht="14.25" x14ac:dyDescent="0.15">
      <c r="A1529" s="1">
        <v>34</v>
      </c>
      <c r="B1529" s="1">
        <v>214</v>
      </c>
      <c r="C1529">
        <v>34214</v>
      </c>
      <c r="D1529" t="s">
        <v>1447</v>
      </c>
      <c r="E1529" t="s">
        <v>1463</v>
      </c>
      <c r="F1529" s="3">
        <v>30434</v>
      </c>
      <c r="G1529" s="3">
        <v>23785</v>
      </c>
      <c r="H1529" s="3">
        <v>5969</v>
      </c>
      <c r="I1529" s="3">
        <v>31429480</v>
      </c>
      <c r="J1529" s="3">
        <v>12421</v>
      </c>
    </row>
    <row r="1530" spans="1:10" ht="14.25" x14ac:dyDescent="0.15">
      <c r="A1530" s="1">
        <v>34</v>
      </c>
      <c r="B1530" s="1">
        <v>215</v>
      </c>
      <c r="C1530">
        <v>34215</v>
      </c>
      <c r="D1530" t="s">
        <v>1447</v>
      </c>
      <c r="E1530" t="s">
        <v>1464</v>
      </c>
      <c r="F1530" s="3">
        <v>25498</v>
      </c>
      <c r="G1530" s="3">
        <v>20222</v>
      </c>
      <c r="H1530" s="3">
        <v>9337</v>
      </c>
      <c r="I1530" s="3">
        <v>27544024</v>
      </c>
      <c r="J1530" s="3">
        <v>10559</v>
      </c>
    </row>
    <row r="1531" spans="1:10" ht="14.25" x14ac:dyDescent="0.15">
      <c r="A1531" s="1">
        <v>34</v>
      </c>
      <c r="B1531" s="1">
        <v>302</v>
      </c>
      <c r="C1531">
        <v>34302</v>
      </c>
      <c r="D1531" t="s">
        <v>1447</v>
      </c>
      <c r="E1531" t="s">
        <v>1465</v>
      </c>
      <c r="F1531" s="3">
        <v>50999</v>
      </c>
      <c r="G1531" s="3">
        <v>58177</v>
      </c>
      <c r="H1531" s="3">
        <v>52329</v>
      </c>
      <c r="I1531" s="3">
        <v>76325077</v>
      </c>
      <c r="J1531" s="3">
        <v>23792</v>
      </c>
    </row>
    <row r="1532" spans="1:10" ht="14.25" x14ac:dyDescent="0.15">
      <c r="A1532" s="1">
        <v>34</v>
      </c>
      <c r="B1532" s="1">
        <v>304</v>
      </c>
      <c r="C1532">
        <v>34304</v>
      </c>
      <c r="D1532" t="s">
        <v>1447</v>
      </c>
      <c r="E1532" t="s">
        <v>1466</v>
      </c>
      <c r="F1532" s="3">
        <v>28140</v>
      </c>
      <c r="G1532" s="3">
        <v>26666</v>
      </c>
      <c r="H1532" s="3">
        <v>57913</v>
      </c>
      <c r="I1532" s="3">
        <v>39313249</v>
      </c>
      <c r="J1532" s="3">
        <v>13194</v>
      </c>
    </row>
    <row r="1533" spans="1:10" ht="14.25" x14ac:dyDescent="0.15">
      <c r="A1533" s="1">
        <v>34</v>
      </c>
      <c r="B1533" s="1">
        <v>307</v>
      </c>
      <c r="C1533">
        <v>34307</v>
      </c>
      <c r="D1533" t="s">
        <v>1447</v>
      </c>
      <c r="E1533" t="s">
        <v>1467</v>
      </c>
      <c r="F1533" s="3">
        <v>24784</v>
      </c>
      <c r="G1533" s="3">
        <v>11214</v>
      </c>
      <c r="H1533" s="3">
        <v>1487</v>
      </c>
      <c r="I1533" s="3">
        <v>28383360</v>
      </c>
      <c r="J1533" s="3">
        <v>10555</v>
      </c>
    </row>
    <row r="1534" spans="1:10" ht="14.25" x14ac:dyDescent="0.15">
      <c r="A1534" s="1">
        <v>34</v>
      </c>
      <c r="B1534" s="1">
        <v>309</v>
      </c>
      <c r="C1534">
        <v>34309</v>
      </c>
      <c r="D1534" t="s">
        <v>1447</v>
      </c>
      <c r="E1534" t="s">
        <v>1468</v>
      </c>
      <c r="F1534" s="3">
        <v>13282</v>
      </c>
      <c r="G1534" s="3">
        <v>17379</v>
      </c>
      <c r="H1534" s="3">
        <v>225278</v>
      </c>
      <c r="I1534" s="3">
        <v>15877352</v>
      </c>
      <c r="J1534" s="3">
        <v>5646</v>
      </c>
    </row>
    <row r="1535" spans="1:10" ht="14.25" x14ac:dyDescent="0.15">
      <c r="A1535" s="1">
        <v>34</v>
      </c>
      <c r="B1535" s="1">
        <v>368</v>
      </c>
      <c r="C1535">
        <v>34368</v>
      </c>
      <c r="D1535" t="s">
        <v>1447</v>
      </c>
      <c r="E1535" t="s">
        <v>1469</v>
      </c>
      <c r="F1535" s="3">
        <v>7097</v>
      </c>
      <c r="G1535" s="3">
        <v>4953</v>
      </c>
      <c r="H1535" s="3">
        <v>585</v>
      </c>
      <c r="I1535" s="3">
        <v>6359286</v>
      </c>
      <c r="J1535" s="3">
        <v>2570</v>
      </c>
    </row>
    <row r="1536" spans="1:10" ht="14.25" x14ac:dyDescent="0.15">
      <c r="A1536" s="1">
        <v>34</v>
      </c>
      <c r="B1536" s="1">
        <v>369</v>
      </c>
      <c r="C1536">
        <v>34369</v>
      </c>
      <c r="D1536" t="s">
        <v>1447</v>
      </c>
      <c r="E1536" t="s">
        <v>1470</v>
      </c>
      <c r="F1536" s="3">
        <v>19437</v>
      </c>
      <c r="G1536" s="3">
        <v>14829</v>
      </c>
      <c r="H1536" s="3">
        <v>8294</v>
      </c>
      <c r="I1536" s="3">
        <v>19734774</v>
      </c>
      <c r="J1536" s="3">
        <v>7789</v>
      </c>
    </row>
    <row r="1537" spans="1:10" ht="14.25" x14ac:dyDescent="0.15">
      <c r="A1537" s="1">
        <v>34</v>
      </c>
      <c r="B1537" s="1">
        <v>431</v>
      </c>
      <c r="C1537">
        <v>34431</v>
      </c>
      <c r="D1537" t="s">
        <v>1447</v>
      </c>
      <c r="E1537" t="s">
        <v>1471</v>
      </c>
      <c r="F1537" s="3">
        <v>8107</v>
      </c>
      <c r="G1537" s="3">
        <v>5450</v>
      </c>
      <c r="H1537" s="3">
        <v>1610</v>
      </c>
      <c r="I1537" s="3">
        <v>7251777</v>
      </c>
      <c r="J1537" s="3">
        <v>2818</v>
      </c>
    </row>
    <row r="1538" spans="1:10" ht="14.25" x14ac:dyDescent="0.15">
      <c r="A1538" s="1">
        <v>34</v>
      </c>
      <c r="B1538" s="1">
        <v>462</v>
      </c>
      <c r="C1538">
        <v>34462</v>
      </c>
      <c r="D1538" t="s">
        <v>1447</v>
      </c>
      <c r="E1538" t="s">
        <v>1472</v>
      </c>
      <c r="F1538" s="3">
        <v>17360</v>
      </c>
      <c r="G1538" s="3">
        <v>17806</v>
      </c>
      <c r="H1538" s="3">
        <v>8075</v>
      </c>
      <c r="I1538" s="3">
        <v>16668050</v>
      </c>
      <c r="J1538" s="3">
        <v>6830</v>
      </c>
    </row>
    <row r="1539" spans="1:10" ht="14.25" x14ac:dyDescent="0.15">
      <c r="A1539" s="1">
        <v>34</v>
      </c>
      <c r="B1539" s="1">
        <v>545</v>
      </c>
      <c r="C1539">
        <v>34545</v>
      </c>
      <c r="D1539" t="s">
        <v>1447</v>
      </c>
      <c r="E1539" t="s">
        <v>1473</v>
      </c>
      <c r="F1539" s="3">
        <v>10155</v>
      </c>
      <c r="G1539" s="3">
        <v>4547</v>
      </c>
      <c r="H1539" s="3">
        <v>1139</v>
      </c>
      <c r="I1539" s="3">
        <v>8295362</v>
      </c>
      <c r="J1539" s="3">
        <v>3498</v>
      </c>
    </row>
    <row r="1540" spans="1:10" ht="14.25" x14ac:dyDescent="0.15">
      <c r="A1540" s="1">
        <v>35</v>
      </c>
      <c r="B1540" s="1">
        <v>0</v>
      </c>
      <c r="C1540">
        <v>35000</v>
      </c>
      <c r="D1540" t="s">
        <v>1474</v>
      </c>
      <c r="E1540" t="s">
        <v>1474</v>
      </c>
      <c r="F1540" s="3">
        <v>1429968</v>
      </c>
      <c r="G1540" s="3">
        <v>1285527</v>
      </c>
      <c r="H1540" s="3">
        <v>1495860</v>
      </c>
      <c r="I1540" s="3">
        <v>1718838465</v>
      </c>
      <c r="J1540" s="3">
        <v>601448</v>
      </c>
    </row>
    <row r="1541" spans="1:10" ht="14.25" x14ac:dyDescent="0.15">
      <c r="A1541" s="1">
        <v>35</v>
      </c>
      <c r="B1541" s="1">
        <v>201</v>
      </c>
      <c r="C1541">
        <v>35201</v>
      </c>
      <c r="D1541" t="s">
        <v>1474</v>
      </c>
      <c r="E1541" t="s">
        <v>1475</v>
      </c>
      <c r="F1541" s="3">
        <v>273727</v>
      </c>
      <c r="G1541" s="3">
        <v>260361</v>
      </c>
      <c r="H1541" s="3">
        <v>263922</v>
      </c>
      <c r="I1541" s="3">
        <v>318777968</v>
      </c>
      <c r="J1541" s="3">
        <v>114185</v>
      </c>
    </row>
    <row r="1542" spans="1:10" ht="14.25" x14ac:dyDescent="0.15">
      <c r="A1542" s="1">
        <v>35</v>
      </c>
      <c r="B1542" s="1">
        <v>202</v>
      </c>
      <c r="C1542">
        <v>35202</v>
      </c>
      <c r="D1542" t="s">
        <v>1474</v>
      </c>
      <c r="E1542" t="s">
        <v>1476</v>
      </c>
      <c r="F1542" s="3">
        <v>170103</v>
      </c>
      <c r="G1542" s="3">
        <v>152231</v>
      </c>
      <c r="H1542" s="3">
        <v>214978</v>
      </c>
      <c r="I1542" s="3">
        <v>215556553</v>
      </c>
      <c r="J1542" s="3">
        <v>72502</v>
      </c>
    </row>
    <row r="1543" spans="1:10" ht="14.25" x14ac:dyDescent="0.15">
      <c r="A1543" s="1">
        <v>35</v>
      </c>
      <c r="B1543" s="1">
        <v>203</v>
      </c>
      <c r="C1543">
        <v>35203</v>
      </c>
      <c r="D1543" t="s">
        <v>1474</v>
      </c>
      <c r="E1543" t="s">
        <v>1477</v>
      </c>
      <c r="F1543" s="3">
        <v>194217</v>
      </c>
      <c r="G1543" s="3">
        <v>210710</v>
      </c>
      <c r="H1543" s="3">
        <v>381728</v>
      </c>
      <c r="I1543" s="3">
        <v>251404086</v>
      </c>
      <c r="J1543" s="3">
        <v>84582</v>
      </c>
    </row>
    <row r="1544" spans="1:10" ht="14.25" x14ac:dyDescent="0.15">
      <c r="A1544" s="1">
        <v>35</v>
      </c>
      <c r="B1544" s="1">
        <v>204</v>
      </c>
      <c r="C1544">
        <v>35204</v>
      </c>
      <c r="D1544" t="s">
        <v>1474</v>
      </c>
      <c r="E1544" t="s">
        <v>1478</v>
      </c>
      <c r="F1544" s="3">
        <v>52090</v>
      </c>
      <c r="G1544" s="3">
        <v>43462</v>
      </c>
      <c r="H1544" s="3">
        <v>29823</v>
      </c>
      <c r="I1544" s="3">
        <v>50176067</v>
      </c>
      <c r="J1544" s="3">
        <v>19765</v>
      </c>
    </row>
    <row r="1545" spans="1:10" ht="14.25" x14ac:dyDescent="0.15">
      <c r="A1545" s="1">
        <v>35</v>
      </c>
      <c r="B1545" s="1">
        <v>206</v>
      </c>
      <c r="C1545">
        <v>35206</v>
      </c>
      <c r="D1545" t="s">
        <v>1474</v>
      </c>
      <c r="E1545" t="s">
        <v>1479</v>
      </c>
      <c r="F1545" s="3">
        <v>117410</v>
      </c>
      <c r="G1545" s="3">
        <v>97559</v>
      </c>
      <c r="H1545" s="3">
        <v>69381</v>
      </c>
      <c r="I1545" s="3">
        <v>144864525</v>
      </c>
      <c r="J1545" s="3">
        <v>51497</v>
      </c>
    </row>
    <row r="1546" spans="1:10" ht="14.25" x14ac:dyDescent="0.15">
      <c r="A1546" s="1">
        <v>35</v>
      </c>
      <c r="B1546" s="1">
        <v>207</v>
      </c>
      <c r="C1546">
        <v>35207</v>
      </c>
      <c r="D1546" t="s">
        <v>1474</v>
      </c>
      <c r="E1546" t="s">
        <v>1480</v>
      </c>
      <c r="F1546" s="3">
        <v>56100</v>
      </c>
      <c r="G1546" s="3">
        <v>71863</v>
      </c>
      <c r="H1546" s="3">
        <v>92827</v>
      </c>
      <c r="I1546" s="3">
        <v>73816902</v>
      </c>
      <c r="J1546" s="3">
        <v>24415</v>
      </c>
    </row>
    <row r="1547" spans="1:10" ht="14.25" x14ac:dyDescent="0.15">
      <c r="A1547" s="1">
        <v>35</v>
      </c>
      <c r="B1547" s="1">
        <v>208</v>
      </c>
      <c r="C1547">
        <v>35208</v>
      </c>
      <c r="D1547" t="s">
        <v>1474</v>
      </c>
      <c r="E1547" t="s">
        <v>1481</v>
      </c>
      <c r="F1547" s="3">
        <v>141699</v>
      </c>
      <c r="G1547" s="3">
        <v>120269</v>
      </c>
      <c r="H1547" s="3">
        <v>110197</v>
      </c>
      <c r="I1547" s="3">
        <v>168841814</v>
      </c>
      <c r="J1547" s="3">
        <v>58847</v>
      </c>
    </row>
    <row r="1548" spans="1:10" ht="14.25" x14ac:dyDescent="0.15">
      <c r="A1548" s="1">
        <v>35</v>
      </c>
      <c r="B1548" s="1">
        <v>210</v>
      </c>
      <c r="C1548">
        <v>35210</v>
      </c>
      <c r="D1548" t="s">
        <v>1474</v>
      </c>
      <c r="E1548" t="s">
        <v>1482</v>
      </c>
      <c r="F1548" s="3">
        <v>53208</v>
      </c>
      <c r="G1548" s="3">
        <v>35059</v>
      </c>
      <c r="H1548" s="3">
        <v>37741</v>
      </c>
      <c r="I1548" s="3">
        <v>66849916</v>
      </c>
      <c r="J1548" s="3">
        <v>22635</v>
      </c>
    </row>
    <row r="1549" spans="1:10" ht="14.25" x14ac:dyDescent="0.15">
      <c r="A1549" s="1">
        <v>35</v>
      </c>
      <c r="B1549" s="1">
        <v>211</v>
      </c>
      <c r="C1549">
        <v>35211</v>
      </c>
      <c r="D1549" t="s">
        <v>1474</v>
      </c>
      <c r="E1549" t="s">
        <v>1483</v>
      </c>
      <c r="F1549" s="3">
        <v>37023</v>
      </c>
      <c r="G1549" s="3">
        <v>34527</v>
      </c>
      <c r="H1549" s="3">
        <v>22218</v>
      </c>
      <c r="I1549" s="3">
        <v>36457676</v>
      </c>
      <c r="J1549" s="3">
        <v>14406</v>
      </c>
    </row>
    <row r="1550" spans="1:10" ht="14.25" x14ac:dyDescent="0.15">
      <c r="A1550" s="1">
        <v>35</v>
      </c>
      <c r="B1550" s="1">
        <v>212</v>
      </c>
      <c r="C1550">
        <v>35212</v>
      </c>
      <c r="D1550" t="s">
        <v>1474</v>
      </c>
      <c r="E1550" t="s">
        <v>1484</v>
      </c>
      <c r="F1550" s="3">
        <v>34128</v>
      </c>
      <c r="G1550" s="3">
        <v>43175</v>
      </c>
      <c r="H1550" s="3">
        <v>22736</v>
      </c>
      <c r="I1550" s="3">
        <v>37756589</v>
      </c>
      <c r="J1550" s="3">
        <v>13618</v>
      </c>
    </row>
    <row r="1551" spans="1:10" ht="14.25" x14ac:dyDescent="0.15">
      <c r="A1551" s="1">
        <v>35</v>
      </c>
      <c r="B1551" s="1">
        <v>213</v>
      </c>
      <c r="C1551">
        <v>35213</v>
      </c>
      <c r="D1551" t="s">
        <v>1474</v>
      </c>
      <c r="E1551" t="s">
        <v>1485</v>
      </c>
      <c r="F1551" s="3">
        <v>26975</v>
      </c>
      <c r="G1551" s="3">
        <v>18084</v>
      </c>
      <c r="H1551" s="3">
        <v>7295</v>
      </c>
      <c r="I1551" s="3">
        <v>27866335</v>
      </c>
      <c r="J1551" s="3">
        <v>11129</v>
      </c>
    </row>
    <row r="1552" spans="1:10" ht="14.25" x14ac:dyDescent="0.15">
      <c r="A1552" s="1">
        <v>35</v>
      </c>
      <c r="B1552" s="1">
        <v>215</v>
      </c>
      <c r="C1552">
        <v>35215</v>
      </c>
      <c r="D1552" t="s">
        <v>1474</v>
      </c>
      <c r="E1552" t="s">
        <v>1486</v>
      </c>
      <c r="F1552" s="3">
        <v>148467</v>
      </c>
      <c r="G1552" s="3">
        <v>121328</v>
      </c>
      <c r="H1552" s="3">
        <v>192036</v>
      </c>
      <c r="I1552" s="3">
        <v>193427833</v>
      </c>
      <c r="J1552" s="3">
        <v>63934</v>
      </c>
    </row>
    <row r="1553" spans="1:10" ht="14.25" x14ac:dyDescent="0.15">
      <c r="A1553" s="1">
        <v>35</v>
      </c>
      <c r="B1553" s="1">
        <v>216</v>
      </c>
      <c r="C1553">
        <v>35216</v>
      </c>
      <c r="D1553" t="s">
        <v>1474</v>
      </c>
      <c r="E1553" t="s">
        <v>1487</v>
      </c>
      <c r="F1553" s="3">
        <v>64268</v>
      </c>
      <c r="G1553" s="3">
        <v>47612</v>
      </c>
      <c r="H1553" s="3">
        <v>41671</v>
      </c>
      <c r="I1553" s="3">
        <v>73937429</v>
      </c>
      <c r="J1553" s="3">
        <v>27317</v>
      </c>
    </row>
    <row r="1554" spans="1:10" ht="14.25" x14ac:dyDescent="0.15">
      <c r="A1554" s="1">
        <v>35</v>
      </c>
      <c r="B1554" s="1">
        <v>305</v>
      </c>
      <c r="C1554">
        <v>35305</v>
      </c>
      <c r="D1554" t="s">
        <v>1474</v>
      </c>
      <c r="E1554" t="s">
        <v>1488</v>
      </c>
      <c r="F1554" s="3">
        <v>18455</v>
      </c>
      <c r="G1554" s="3">
        <v>8601</v>
      </c>
      <c r="H1554" s="3">
        <v>2163</v>
      </c>
      <c r="I1554" s="3">
        <v>14066018</v>
      </c>
      <c r="J1554" s="3">
        <v>5701</v>
      </c>
    </row>
    <row r="1555" spans="1:10" ht="14.25" x14ac:dyDescent="0.15">
      <c r="A1555" s="1">
        <v>35</v>
      </c>
      <c r="B1555" s="1">
        <v>321</v>
      </c>
      <c r="C1555">
        <v>35321</v>
      </c>
      <c r="D1555" t="s">
        <v>1474</v>
      </c>
      <c r="E1555" t="s">
        <v>1489</v>
      </c>
      <c r="F1555" s="3">
        <v>6427</v>
      </c>
      <c r="G1555" s="3">
        <v>931</v>
      </c>
      <c r="H1555" s="3">
        <v>227</v>
      </c>
      <c r="I1555" s="3">
        <v>8123033</v>
      </c>
      <c r="J1555" s="3">
        <v>2792</v>
      </c>
    </row>
    <row r="1556" spans="1:10" ht="14.25" x14ac:dyDescent="0.15">
      <c r="A1556" s="1">
        <v>35</v>
      </c>
      <c r="B1556" s="1">
        <v>341</v>
      </c>
      <c r="C1556">
        <v>35341</v>
      </c>
      <c r="D1556" t="s">
        <v>1474</v>
      </c>
      <c r="E1556" t="s">
        <v>1490</v>
      </c>
      <c r="F1556" s="3">
        <v>3278</v>
      </c>
      <c r="G1556" s="3">
        <v>438</v>
      </c>
      <c r="H1556" s="3">
        <v>848</v>
      </c>
      <c r="I1556" s="3">
        <v>2493600</v>
      </c>
      <c r="J1556" s="3">
        <v>958</v>
      </c>
    </row>
    <row r="1557" spans="1:10" ht="14.25" x14ac:dyDescent="0.15">
      <c r="A1557" s="1">
        <v>35</v>
      </c>
      <c r="B1557" s="1">
        <v>343</v>
      </c>
      <c r="C1557">
        <v>35343</v>
      </c>
      <c r="D1557" t="s">
        <v>1474</v>
      </c>
      <c r="E1557" t="s">
        <v>1491</v>
      </c>
      <c r="F1557" s="3">
        <v>15961</v>
      </c>
      <c r="G1557" s="3">
        <v>10021</v>
      </c>
      <c r="H1557" s="3">
        <v>2856</v>
      </c>
      <c r="I1557" s="3">
        <v>18037190</v>
      </c>
      <c r="J1557" s="3">
        <v>6678</v>
      </c>
    </row>
    <row r="1558" spans="1:10" ht="14.25" x14ac:dyDescent="0.15">
      <c r="A1558" s="1">
        <v>35</v>
      </c>
      <c r="B1558" s="1">
        <v>344</v>
      </c>
      <c r="C1558">
        <v>35344</v>
      </c>
      <c r="D1558" t="s">
        <v>1474</v>
      </c>
      <c r="E1558" t="s">
        <v>1492</v>
      </c>
      <c r="F1558" s="3">
        <v>12750</v>
      </c>
      <c r="G1558" s="3">
        <v>8355</v>
      </c>
      <c r="H1558" s="3">
        <v>2734</v>
      </c>
      <c r="I1558" s="3">
        <v>13588166</v>
      </c>
      <c r="J1558" s="3">
        <v>5246</v>
      </c>
    </row>
    <row r="1559" spans="1:10" ht="14.25" x14ac:dyDescent="0.15">
      <c r="A1559" s="1">
        <v>35</v>
      </c>
      <c r="B1559" s="1">
        <v>502</v>
      </c>
      <c r="C1559">
        <v>35502</v>
      </c>
      <c r="D1559" t="s">
        <v>1474</v>
      </c>
      <c r="E1559" t="s">
        <v>1493</v>
      </c>
      <c r="F1559" s="3">
        <v>3682</v>
      </c>
      <c r="G1559" s="3">
        <v>943</v>
      </c>
      <c r="H1559" s="3">
        <v>479</v>
      </c>
      <c r="I1559" s="3">
        <v>2796765</v>
      </c>
      <c r="J1559" s="3">
        <v>1241</v>
      </c>
    </row>
    <row r="1560" spans="1:10" ht="14.25" x14ac:dyDescent="0.15">
      <c r="A1560" s="1">
        <v>36</v>
      </c>
      <c r="B1560" s="1">
        <v>0</v>
      </c>
      <c r="C1560">
        <v>36000</v>
      </c>
      <c r="D1560" t="s">
        <v>1494</v>
      </c>
      <c r="E1560" t="s">
        <v>1494</v>
      </c>
      <c r="F1560" s="3">
        <v>777454</v>
      </c>
      <c r="G1560" s="3">
        <v>620477</v>
      </c>
      <c r="H1560" s="3">
        <v>722860</v>
      </c>
      <c r="I1560" s="3">
        <v>874815947</v>
      </c>
      <c r="J1560" s="3">
        <v>301911</v>
      </c>
    </row>
    <row r="1561" spans="1:10" ht="14.25" x14ac:dyDescent="0.15">
      <c r="A1561" s="1">
        <v>36</v>
      </c>
      <c r="B1561" s="1">
        <v>201</v>
      </c>
      <c r="C1561">
        <v>36201</v>
      </c>
      <c r="D1561" t="s">
        <v>1494</v>
      </c>
      <c r="E1561" t="s">
        <v>1495</v>
      </c>
      <c r="F1561" s="3">
        <v>256118</v>
      </c>
      <c r="G1561" s="3">
        <v>232268</v>
      </c>
      <c r="H1561" s="3">
        <v>547742</v>
      </c>
      <c r="I1561" s="3">
        <v>340434743</v>
      </c>
      <c r="J1561" s="3">
        <v>105016</v>
      </c>
    </row>
    <row r="1562" spans="1:10" ht="14.25" x14ac:dyDescent="0.15">
      <c r="A1562" s="1">
        <v>36</v>
      </c>
      <c r="B1562" s="1">
        <v>202</v>
      </c>
      <c r="C1562">
        <v>36202</v>
      </c>
      <c r="D1562" t="s">
        <v>1494</v>
      </c>
      <c r="E1562" t="s">
        <v>1496</v>
      </c>
      <c r="F1562" s="3">
        <v>61055</v>
      </c>
      <c r="G1562" s="3">
        <v>41248</v>
      </c>
      <c r="H1562" s="3">
        <v>18756</v>
      </c>
      <c r="I1562" s="3">
        <v>72385933</v>
      </c>
      <c r="J1562" s="3">
        <v>24291</v>
      </c>
    </row>
    <row r="1563" spans="1:10" ht="14.25" x14ac:dyDescent="0.15">
      <c r="A1563" s="1">
        <v>36</v>
      </c>
      <c r="B1563" s="1">
        <v>203</v>
      </c>
      <c r="C1563">
        <v>36203</v>
      </c>
      <c r="D1563" t="s">
        <v>1494</v>
      </c>
      <c r="E1563" t="s">
        <v>1497</v>
      </c>
      <c r="F1563" s="3">
        <v>40319</v>
      </c>
      <c r="G1563" s="3">
        <v>28943</v>
      </c>
      <c r="H1563" s="3">
        <v>14091</v>
      </c>
      <c r="I1563" s="3">
        <v>42958896</v>
      </c>
      <c r="J1563" s="3">
        <v>15979</v>
      </c>
    </row>
    <row r="1564" spans="1:10" ht="14.25" x14ac:dyDescent="0.15">
      <c r="A1564" s="1">
        <v>36</v>
      </c>
      <c r="B1564" s="1">
        <v>204</v>
      </c>
      <c r="C1564">
        <v>36204</v>
      </c>
      <c r="D1564" t="s">
        <v>1494</v>
      </c>
      <c r="E1564" t="s">
        <v>1498</v>
      </c>
      <c r="F1564" s="3">
        <v>76482</v>
      </c>
      <c r="G1564" s="3">
        <v>49137</v>
      </c>
      <c r="H1564" s="3">
        <v>23901</v>
      </c>
      <c r="I1564" s="3">
        <v>84085999</v>
      </c>
      <c r="J1564" s="3">
        <v>29453</v>
      </c>
    </row>
    <row r="1565" spans="1:10" ht="14.25" x14ac:dyDescent="0.15">
      <c r="A1565" s="1">
        <v>36</v>
      </c>
      <c r="B1565" s="1">
        <v>205</v>
      </c>
      <c r="C1565">
        <v>36205</v>
      </c>
      <c r="D1565" t="s">
        <v>1494</v>
      </c>
      <c r="E1565" t="s">
        <v>1499</v>
      </c>
      <c r="F1565" s="3">
        <v>43669</v>
      </c>
      <c r="G1565" s="3">
        <v>32884</v>
      </c>
      <c r="H1565" s="3">
        <v>7932</v>
      </c>
      <c r="I1565" s="3">
        <v>40977323</v>
      </c>
      <c r="J1565" s="3">
        <v>16325</v>
      </c>
    </row>
    <row r="1566" spans="1:10" ht="14.25" x14ac:dyDescent="0.15">
      <c r="A1566" s="1">
        <v>36</v>
      </c>
      <c r="B1566" s="1">
        <v>206</v>
      </c>
      <c r="C1566">
        <v>36206</v>
      </c>
      <c r="D1566" t="s">
        <v>1494</v>
      </c>
      <c r="E1566" t="s">
        <v>1500</v>
      </c>
      <c r="F1566" s="3">
        <v>39815</v>
      </c>
      <c r="G1566" s="3">
        <v>18088</v>
      </c>
      <c r="H1566" s="3">
        <v>5993</v>
      </c>
      <c r="I1566" s="3">
        <v>34995619</v>
      </c>
      <c r="J1566" s="3">
        <v>13691</v>
      </c>
    </row>
    <row r="1567" spans="1:10" ht="14.25" x14ac:dyDescent="0.15">
      <c r="A1567" s="1">
        <v>36</v>
      </c>
      <c r="B1567" s="1">
        <v>207</v>
      </c>
      <c r="C1567">
        <v>36207</v>
      </c>
      <c r="D1567" t="s">
        <v>1494</v>
      </c>
      <c r="E1567" t="s">
        <v>1501</v>
      </c>
      <c r="F1567" s="3">
        <v>31448</v>
      </c>
      <c r="G1567" s="3">
        <v>32442</v>
      </c>
      <c r="H1567" s="3">
        <v>13234</v>
      </c>
      <c r="I1567" s="3">
        <v>27877480</v>
      </c>
      <c r="J1567" s="3">
        <v>11222</v>
      </c>
    </row>
    <row r="1568" spans="1:10" ht="14.25" x14ac:dyDescent="0.15">
      <c r="A1568" s="1">
        <v>36</v>
      </c>
      <c r="B1568" s="1">
        <v>208</v>
      </c>
      <c r="C1568">
        <v>36208</v>
      </c>
      <c r="D1568" t="s">
        <v>1494</v>
      </c>
      <c r="E1568" t="s">
        <v>1502</v>
      </c>
      <c r="F1568" s="3">
        <v>29427</v>
      </c>
      <c r="G1568" s="3">
        <v>19310</v>
      </c>
      <c r="H1568" s="3">
        <v>7378</v>
      </c>
      <c r="I1568" s="3">
        <v>25584040</v>
      </c>
      <c r="J1568" s="3">
        <v>10288</v>
      </c>
    </row>
    <row r="1569" spans="1:10" ht="14.25" x14ac:dyDescent="0.15">
      <c r="A1569" s="1">
        <v>36</v>
      </c>
      <c r="B1569" s="1">
        <v>301</v>
      </c>
      <c r="C1569">
        <v>36301</v>
      </c>
      <c r="D1569" t="s">
        <v>1494</v>
      </c>
      <c r="E1569" t="s">
        <v>1503</v>
      </c>
      <c r="F1569" s="3">
        <v>5695</v>
      </c>
      <c r="G1569" s="3">
        <v>1529</v>
      </c>
      <c r="H1569" s="3">
        <v>650</v>
      </c>
      <c r="I1569" s="3">
        <v>4944978</v>
      </c>
      <c r="J1569" s="3">
        <v>2027</v>
      </c>
    </row>
    <row r="1570" spans="1:10" ht="14.25" x14ac:dyDescent="0.15">
      <c r="A1570" s="1">
        <v>36</v>
      </c>
      <c r="B1570" s="1">
        <v>302</v>
      </c>
      <c r="C1570">
        <v>36302</v>
      </c>
      <c r="D1570" t="s">
        <v>1494</v>
      </c>
      <c r="E1570" t="s">
        <v>1504</v>
      </c>
      <c r="F1570" s="3">
        <v>1812</v>
      </c>
      <c r="G1570" s="3">
        <v>197</v>
      </c>
      <c r="H1570" s="3">
        <v>0</v>
      </c>
      <c r="I1570" s="3">
        <v>1180197</v>
      </c>
      <c r="J1570" s="3">
        <v>519</v>
      </c>
    </row>
    <row r="1571" spans="1:10" ht="14.25" x14ac:dyDescent="0.15">
      <c r="A1571" s="1">
        <v>36</v>
      </c>
      <c r="B1571" s="1">
        <v>321</v>
      </c>
      <c r="C1571">
        <v>36321</v>
      </c>
      <c r="D1571" t="s">
        <v>1494</v>
      </c>
      <c r="E1571" t="s">
        <v>1505</v>
      </c>
      <c r="F1571" s="3">
        <v>2614</v>
      </c>
      <c r="G1571" s="3" t="s">
        <v>19</v>
      </c>
      <c r="H1571" s="3" t="s">
        <v>19</v>
      </c>
      <c r="I1571" s="3">
        <v>2043991</v>
      </c>
      <c r="J1571" s="3">
        <v>884</v>
      </c>
    </row>
    <row r="1572" spans="1:10" ht="14.25" x14ac:dyDescent="0.15">
      <c r="A1572" s="1">
        <v>36</v>
      </c>
      <c r="B1572" s="1">
        <v>341</v>
      </c>
      <c r="C1572">
        <v>36341</v>
      </c>
      <c r="D1572" t="s">
        <v>1494</v>
      </c>
      <c r="E1572" t="s">
        <v>1506</v>
      </c>
      <c r="F1572" s="3">
        <v>26495</v>
      </c>
      <c r="G1572" s="3">
        <v>22201</v>
      </c>
      <c r="H1572" s="3">
        <v>11993</v>
      </c>
      <c r="I1572" s="3">
        <v>28164569</v>
      </c>
      <c r="J1572" s="3">
        <v>10406</v>
      </c>
    </row>
    <row r="1573" spans="1:10" ht="14.25" x14ac:dyDescent="0.15">
      <c r="A1573" s="1">
        <v>36</v>
      </c>
      <c r="B1573" s="1">
        <v>342</v>
      </c>
      <c r="C1573">
        <v>36342</v>
      </c>
      <c r="D1573" t="s">
        <v>1494</v>
      </c>
      <c r="E1573" t="s">
        <v>1507</v>
      </c>
      <c r="F1573" s="3">
        <v>6078</v>
      </c>
      <c r="G1573" s="3" t="s">
        <v>19</v>
      </c>
      <c r="H1573" s="3" t="s">
        <v>19</v>
      </c>
      <c r="I1573" s="3">
        <v>4092992</v>
      </c>
      <c r="J1573" s="3">
        <v>1815</v>
      </c>
    </row>
    <row r="1574" spans="1:10" ht="14.25" x14ac:dyDescent="0.15">
      <c r="A1574" s="1">
        <v>36</v>
      </c>
      <c r="B1574" s="1">
        <v>368</v>
      </c>
      <c r="C1574">
        <v>36368</v>
      </c>
      <c r="D1574" t="s">
        <v>1494</v>
      </c>
      <c r="E1574" t="s">
        <v>1508</v>
      </c>
      <c r="F1574" s="3">
        <v>9605</v>
      </c>
      <c r="G1574" s="3">
        <v>3383</v>
      </c>
      <c r="H1574" s="3">
        <v>577</v>
      </c>
      <c r="I1574" s="3">
        <v>7963514</v>
      </c>
      <c r="J1574" s="3">
        <v>3239</v>
      </c>
    </row>
    <row r="1575" spans="1:10" ht="14.25" x14ac:dyDescent="0.15">
      <c r="A1575" s="1">
        <v>36</v>
      </c>
      <c r="B1575" s="1">
        <v>383</v>
      </c>
      <c r="C1575">
        <v>36383</v>
      </c>
      <c r="D1575" t="s">
        <v>1494</v>
      </c>
      <c r="E1575" t="s">
        <v>1509</v>
      </c>
      <c r="F1575" s="3">
        <v>4665</v>
      </c>
      <c r="G1575" s="3">
        <v>1973</v>
      </c>
      <c r="H1575" s="3">
        <v>3806</v>
      </c>
      <c r="I1575" s="3">
        <v>3742806</v>
      </c>
      <c r="J1575" s="3">
        <v>1606</v>
      </c>
    </row>
    <row r="1576" spans="1:10" ht="14.25" x14ac:dyDescent="0.15">
      <c r="A1576" s="1">
        <v>36</v>
      </c>
      <c r="B1576" s="1">
        <v>387</v>
      </c>
      <c r="C1576">
        <v>36387</v>
      </c>
      <c r="D1576" t="s">
        <v>1494</v>
      </c>
      <c r="E1576" t="s">
        <v>1510</v>
      </c>
      <c r="F1576" s="3">
        <v>7528</v>
      </c>
      <c r="G1576" s="3">
        <v>3129</v>
      </c>
      <c r="H1576" s="3">
        <v>890</v>
      </c>
      <c r="I1576" s="3">
        <v>6042426</v>
      </c>
      <c r="J1576" s="3">
        <v>2462</v>
      </c>
    </row>
    <row r="1577" spans="1:10" ht="14.25" x14ac:dyDescent="0.15">
      <c r="A1577" s="1">
        <v>36</v>
      </c>
      <c r="B1577" s="1">
        <v>388</v>
      </c>
      <c r="C1577">
        <v>36388</v>
      </c>
      <c r="D1577" t="s">
        <v>1494</v>
      </c>
      <c r="E1577" t="s">
        <v>1511</v>
      </c>
      <c r="F1577" s="3">
        <v>10357</v>
      </c>
      <c r="G1577" s="3">
        <v>7237</v>
      </c>
      <c r="H1577" s="3">
        <v>1014</v>
      </c>
      <c r="I1577" s="3">
        <v>7695859</v>
      </c>
      <c r="J1577" s="3">
        <v>3318</v>
      </c>
    </row>
    <row r="1578" spans="1:10" ht="14.25" x14ac:dyDescent="0.15">
      <c r="A1578" s="1">
        <v>36</v>
      </c>
      <c r="B1578" s="1">
        <v>401</v>
      </c>
      <c r="C1578">
        <v>36401</v>
      </c>
      <c r="D1578" t="s">
        <v>1494</v>
      </c>
      <c r="E1578" t="s">
        <v>1512</v>
      </c>
      <c r="F1578" s="3">
        <v>15472</v>
      </c>
      <c r="G1578" s="3">
        <v>14398</v>
      </c>
      <c r="H1578" s="3">
        <v>11267</v>
      </c>
      <c r="I1578" s="3">
        <v>20202316</v>
      </c>
      <c r="J1578" s="3">
        <v>6534</v>
      </c>
    </row>
    <row r="1579" spans="1:10" ht="14.25" x14ac:dyDescent="0.15">
      <c r="A1579" s="1">
        <v>36</v>
      </c>
      <c r="B1579" s="1">
        <v>402</v>
      </c>
      <c r="C1579">
        <v>36402</v>
      </c>
      <c r="D1579" t="s">
        <v>1494</v>
      </c>
      <c r="E1579" t="s">
        <v>1513</v>
      </c>
      <c r="F1579" s="3">
        <v>22490</v>
      </c>
      <c r="G1579" s="3">
        <v>23183</v>
      </c>
      <c r="H1579" s="3">
        <v>16881</v>
      </c>
      <c r="I1579" s="3">
        <v>29976369</v>
      </c>
      <c r="J1579" s="3">
        <v>9694</v>
      </c>
    </row>
    <row r="1580" spans="1:10" ht="14.25" x14ac:dyDescent="0.15">
      <c r="A1580" s="1">
        <v>36</v>
      </c>
      <c r="B1580" s="1">
        <v>403</v>
      </c>
      <c r="C1580">
        <v>36403</v>
      </c>
      <c r="D1580" t="s">
        <v>1494</v>
      </c>
      <c r="E1580" t="s">
        <v>1514</v>
      </c>
      <c r="F1580" s="3">
        <v>34285</v>
      </c>
      <c r="G1580" s="3">
        <v>49440</v>
      </c>
      <c r="H1580" s="3">
        <v>19591</v>
      </c>
      <c r="I1580" s="3">
        <v>41888705</v>
      </c>
      <c r="J1580" s="3">
        <v>14509</v>
      </c>
    </row>
    <row r="1581" spans="1:10" ht="14.25" x14ac:dyDescent="0.15">
      <c r="A1581" s="1">
        <v>36</v>
      </c>
      <c r="B1581" s="1">
        <v>404</v>
      </c>
      <c r="C1581">
        <v>36404</v>
      </c>
      <c r="D1581" t="s">
        <v>1494</v>
      </c>
      <c r="E1581" t="s">
        <v>1515</v>
      </c>
      <c r="F1581" s="3">
        <v>13845</v>
      </c>
      <c r="G1581" s="3">
        <v>10392</v>
      </c>
      <c r="H1581" s="3">
        <v>10194</v>
      </c>
      <c r="I1581" s="3">
        <v>13543504</v>
      </c>
      <c r="J1581" s="3">
        <v>5044</v>
      </c>
    </row>
    <row r="1582" spans="1:10" ht="14.25" x14ac:dyDescent="0.15">
      <c r="A1582" s="1">
        <v>36</v>
      </c>
      <c r="B1582" s="1">
        <v>405</v>
      </c>
      <c r="C1582">
        <v>36405</v>
      </c>
      <c r="D1582" t="s">
        <v>1494</v>
      </c>
      <c r="E1582" t="s">
        <v>1516</v>
      </c>
      <c r="F1582" s="3">
        <v>12608</v>
      </c>
      <c r="G1582" s="3">
        <v>10709</v>
      </c>
      <c r="H1582" s="3">
        <v>2253</v>
      </c>
      <c r="I1582" s="3">
        <v>11981638</v>
      </c>
      <c r="J1582" s="3">
        <v>4631</v>
      </c>
    </row>
    <row r="1583" spans="1:10" ht="14.25" x14ac:dyDescent="0.15">
      <c r="A1583" s="1">
        <v>36</v>
      </c>
      <c r="B1583" s="1">
        <v>468</v>
      </c>
      <c r="C1583">
        <v>36468</v>
      </c>
      <c r="D1583" t="s">
        <v>1494</v>
      </c>
      <c r="E1583" t="s">
        <v>1517</v>
      </c>
      <c r="F1583" s="3">
        <v>10331</v>
      </c>
      <c r="G1583" s="3">
        <v>5067</v>
      </c>
      <c r="H1583" s="3">
        <v>2461</v>
      </c>
      <c r="I1583" s="3">
        <v>7865679</v>
      </c>
      <c r="J1583" s="3">
        <v>3204</v>
      </c>
    </row>
    <row r="1584" spans="1:10" ht="14.25" x14ac:dyDescent="0.15">
      <c r="A1584" s="1">
        <v>36</v>
      </c>
      <c r="B1584" s="1">
        <v>489</v>
      </c>
      <c r="C1584">
        <v>36489</v>
      </c>
      <c r="D1584" t="s">
        <v>1494</v>
      </c>
      <c r="E1584" t="s">
        <v>1518</v>
      </c>
      <c r="F1584" s="3">
        <v>15241</v>
      </c>
      <c r="G1584" s="3">
        <v>11420</v>
      </c>
      <c r="H1584" s="3">
        <v>2221</v>
      </c>
      <c r="I1584" s="3">
        <v>14186371</v>
      </c>
      <c r="J1584" s="3">
        <v>5754</v>
      </c>
    </row>
    <row r="1585" spans="1:10" ht="14.25" x14ac:dyDescent="0.15">
      <c r="A1585" s="1">
        <v>37</v>
      </c>
      <c r="B1585" s="1">
        <v>0</v>
      </c>
      <c r="C1585">
        <v>37000</v>
      </c>
      <c r="D1585" t="s">
        <v>1519</v>
      </c>
      <c r="E1585" t="s">
        <v>1519</v>
      </c>
      <c r="F1585" s="3">
        <v>1001667</v>
      </c>
      <c r="G1585" s="3">
        <v>1002814</v>
      </c>
      <c r="H1585" s="3">
        <v>2041869</v>
      </c>
      <c r="I1585" s="3">
        <v>1256179315</v>
      </c>
      <c r="J1585" s="3">
        <v>430846</v>
      </c>
    </row>
    <row r="1586" spans="1:10" ht="14.25" x14ac:dyDescent="0.15">
      <c r="A1586" s="1">
        <v>37</v>
      </c>
      <c r="B1586" s="1">
        <v>201</v>
      </c>
      <c r="C1586">
        <v>37201</v>
      </c>
      <c r="D1586" t="s">
        <v>1519</v>
      </c>
      <c r="E1586" t="s">
        <v>1520</v>
      </c>
      <c r="F1586" s="3">
        <v>426039</v>
      </c>
      <c r="G1586" s="3">
        <v>518939</v>
      </c>
      <c r="H1586" s="3">
        <v>1512452</v>
      </c>
      <c r="I1586" s="3">
        <v>590022994</v>
      </c>
      <c r="J1586" s="3">
        <v>187472</v>
      </c>
    </row>
    <row r="1587" spans="1:10" ht="14.25" x14ac:dyDescent="0.15">
      <c r="A1587" s="1">
        <v>37</v>
      </c>
      <c r="B1587" s="1">
        <v>202</v>
      </c>
      <c r="C1587">
        <v>37202</v>
      </c>
      <c r="D1587" t="s">
        <v>1519</v>
      </c>
      <c r="E1587" t="s">
        <v>1521</v>
      </c>
      <c r="F1587" s="3">
        <v>112077</v>
      </c>
      <c r="G1587" s="3">
        <v>122777</v>
      </c>
      <c r="H1587" s="3">
        <v>91758</v>
      </c>
      <c r="I1587" s="3">
        <v>138095015</v>
      </c>
      <c r="J1587" s="3">
        <v>48449</v>
      </c>
    </row>
    <row r="1588" spans="1:10" ht="14.25" x14ac:dyDescent="0.15">
      <c r="A1588" s="1">
        <v>37</v>
      </c>
      <c r="B1588" s="1">
        <v>203</v>
      </c>
      <c r="C1588">
        <v>37203</v>
      </c>
      <c r="D1588" t="s">
        <v>1519</v>
      </c>
      <c r="E1588" t="s">
        <v>1522</v>
      </c>
      <c r="F1588" s="3">
        <v>55412</v>
      </c>
      <c r="G1588" s="3">
        <v>48449</v>
      </c>
      <c r="H1588" s="3">
        <v>80726</v>
      </c>
      <c r="I1588" s="3">
        <v>67097029</v>
      </c>
      <c r="J1588" s="3">
        <v>23678</v>
      </c>
    </row>
    <row r="1589" spans="1:10" ht="14.25" x14ac:dyDescent="0.15">
      <c r="A1589" s="1">
        <v>37</v>
      </c>
      <c r="B1589" s="1">
        <v>204</v>
      </c>
      <c r="C1589">
        <v>37204</v>
      </c>
      <c r="D1589" t="s">
        <v>1519</v>
      </c>
      <c r="E1589" t="s">
        <v>1523</v>
      </c>
      <c r="F1589" s="3">
        <v>32978</v>
      </c>
      <c r="G1589" s="3">
        <v>24453</v>
      </c>
      <c r="H1589" s="3">
        <v>17444</v>
      </c>
      <c r="I1589" s="3">
        <v>38006964</v>
      </c>
      <c r="J1589" s="3">
        <v>14163</v>
      </c>
    </row>
    <row r="1590" spans="1:10" ht="14.25" x14ac:dyDescent="0.15">
      <c r="A1590" s="1">
        <v>37</v>
      </c>
      <c r="B1590" s="1">
        <v>205</v>
      </c>
      <c r="C1590">
        <v>37205</v>
      </c>
      <c r="D1590" t="s">
        <v>1519</v>
      </c>
      <c r="E1590" t="s">
        <v>1524</v>
      </c>
      <c r="F1590" s="3">
        <v>62676</v>
      </c>
      <c r="G1590" s="3">
        <v>61204</v>
      </c>
      <c r="H1590" s="3">
        <v>112895</v>
      </c>
      <c r="I1590" s="3">
        <v>77923695</v>
      </c>
      <c r="J1590" s="3">
        <v>27507</v>
      </c>
    </row>
    <row r="1591" spans="1:10" ht="14.25" x14ac:dyDescent="0.15">
      <c r="A1591" s="1">
        <v>37</v>
      </c>
      <c r="B1591" s="1">
        <v>206</v>
      </c>
      <c r="C1591">
        <v>37206</v>
      </c>
      <c r="D1591" t="s">
        <v>1519</v>
      </c>
      <c r="E1591" t="s">
        <v>1525</v>
      </c>
      <c r="F1591" s="3">
        <v>51716</v>
      </c>
      <c r="G1591" s="3">
        <v>32576</v>
      </c>
      <c r="H1591" s="3">
        <v>23064</v>
      </c>
      <c r="I1591" s="3">
        <v>55300981</v>
      </c>
      <c r="J1591" s="3">
        <v>21438</v>
      </c>
    </row>
    <row r="1592" spans="1:10" ht="14.25" x14ac:dyDescent="0.15">
      <c r="A1592" s="1">
        <v>37</v>
      </c>
      <c r="B1592" s="1">
        <v>207</v>
      </c>
      <c r="C1592">
        <v>37207</v>
      </c>
      <c r="D1592" t="s">
        <v>1519</v>
      </c>
      <c r="E1592" t="s">
        <v>1526</v>
      </c>
      <c r="F1592" s="3">
        <v>33380</v>
      </c>
      <c r="G1592" s="3">
        <v>23849</v>
      </c>
      <c r="H1592" s="3">
        <v>18932</v>
      </c>
      <c r="I1592" s="3">
        <v>34574251</v>
      </c>
      <c r="J1592" s="3">
        <v>12830</v>
      </c>
    </row>
    <row r="1593" spans="1:10" ht="14.25" x14ac:dyDescent="0.15">
      <c r="A1593" s="1">
        <v>37</v>
      </c>
      <c r="B1593" s="1">
        <v>208</v>
      </c>
      <c r="C1593">
        <v>37208</v>
      </c>
      <c r="D1593" t="s">
        <v>1519</v>
      </c>
      <c r="E1593" t="s">
        <v>1527</v>
      </c>
      <c r="F1593" s="3">
        <v>68871</v>
      </c>
      <c r="G1593" s="3">
        <v>43949</v>
      </c>
      <c r="H1593" s="3">
        <v>72439</v>
      </c>
      <c r="I1593" s="3">
        <v>74497561</v>
      </c>
      <c r="J1593" s="3">
        <v>28409</v>
      </c>
    </row>
    <row r="1594" spans="1:10" ht="14.25" x14ac:dyDescent="0.15">
      <c r="A1594" s="1">
        <v>37</v>
      </c>
      <c r="B1594" s="1">
        <v>322</v>
      </c>
      <c r="C1594">
        <v>37322</v>
      </c>
      <c r="D1594" t="s">
        <v>1519</v>
      </c>
      <c r="E1594" t="s">
        <v>1528</v>
      </c>
      <c r="F1594" s="3">
        <v>15140</v>
      </c>
      <c r="G1594" s="3">
        <v>15131</v>
      </c>
      <c r="H1594" s="3">
        <v>3205</v>
      </c>
      <c r="I1594" s="3">
        <v>14705988</v>
      </c>
      <c r="J1594" s="3">
        <v>6228</v>
      </c>
    </row>
    <row r="1595" spans="1:10" ht="14.25" x14ac:dyDescent="0.15">
      <c r="A1595" s="1">
        <v>37</v>
      </c>
      <c r="B1595" s="1">
        <v>324</v>
      </c>
      <c r="C1595">
        <v>37324</v>
      </c>
      <c r="D1595" t="s">
        <v>1519</v>
      </c>
      <c r="E1595" t="s">
        <v>1529</v>
      </c>
      <c r="F1595" s="3">
        <v>15868</v>
      </c>
      <c r="G1595" s="3">
        <v>9273</v>
      </c>
      <c r="H1595" s="3">
        <v>6732</v>
      </c>
      <c r="I1595" s="3">
        <v>15520598</v>
      </c>
      <c r="J1595" s="3">
        <v>6468</v>
      </c>
    </row>
    <row r="1596" spans="1:10" ht="14.25" x14ac:dyDescent="0.15">
      <c r="A1596" s="1">
        <v>37</v>
      </c>
      <c r="B1596" s="1">
        <v>341</v>
      </c>
      <c r="C1596">
        <v>37341</v>
      </c>
      <c r="D1596" t="s">
        <v>1519</v>
      </c>
      <c r="E1596" t="s">
        <v>1530</v>
      </c>
      <c r="F1596" s="3">
        <v>28807</v>
      </c>
      <c r="G1596" s="3">
        <v>19409</v>
      </c>
      <c r="H1596" s="3">
        <v>12622</v>
      </c>
      <c r="I1596" s="3">
        <v>33482925</v>
      </c>
      <c r="J1596" s="3">
        <v>12215</v>
      </c>
    </row>
    <row r="1597" spans="1:10" ht="14.25" x14ac:dyDescent="0.15">
      <c r="A1597" s="1">
        <v>37</v>
      </c>
      <c r="B1597" s="1">
        <v>364</v>
      </c>
      <c r="C1597">
        <v>37364</v>
      </c>
      <c r="D1597" t="s">
        <v>1519</v>
      </c>
      <c r="E1597" t="s">
        <v>1531</v>
      </c>
      <c r="F1597" s="3">
        <v>3171</v>
      </c>
      <c r="G1597" s="3" t="s">
        <v>19</v>
      </c>
      <c r="H1597" s="3" t="s">
        <v>19</v>
      </c>
      <c r="I1597" s="3">
        <v>4776074</v>
      </c>
      <c r="J1597" s="3">
        <v>1541</v>
      </c>
    </row>
    <row r="1598" spans="1:10" ht="14.25" x14ac:dyDescent="0.15">
      <c r="A1598" s="1">
        <v>37</v>
      </c>
      <c r="B1598" s="1">
        <v>386</v>
      </c>
      <c r="C1598">
        <v>37386</v>
      </c>
      <c r="D1598" t="s">
        <v>1519</v>
      </c>
      <c r="E1598" t="s">
        <v>1532</v>
      </c>
      <c r="F1598" s="3">
        <v>17919</v>
      </c>
      <c r="G1598" s="3">
        <v>25684</v>
      </c>
      <c r="H1598" s="3">
        <v>21377</v>
      </c>
      <c r="I1598" s="3">
        <v>25820488</v>
      </c>
      <c r="J1598" s="3">
        <v>7780</v>
      </c>
    </row>
    <row r="1599" spans="1:10" ht="14.25" x14ac:dyDescent="0.15">
      <c r="A1599" s="1">
        <v>37</v>
      </c>
      <c r="B1599" s="1">
        <v>387</v>
      </c>
      <c r="C1599">
        <v>37387</v>
      </c>
      <c r="D1599" t="s">
        <v>1519</v>
      </c>
      <c r="E1599" t="s">
        <v>1533</v>
      </c>
      <c r="F1599" s="3">
        <v>24815</v>
      </c>
      <c r="G1599" s="3">
        <v>28075</v>
      </c>
      <c r="H1599" s="3">
        <v>37625</v>
      </c>
      <c r="I1599" s="3">
        <v>27613623</v>
      </c>
      <c r="J1599" s="3">
        <v>10641</v>
      </c>
    </row>
    <row r="1600" spans="1:10" ht="14.25" x14ac:dyDescent="0.15">
      <c r="A1600" s="1">
        <v>37</v>
      </c>
      <c r="B1600" s="1">
        <v>403</v>
      </c>
      <c r="C1600">
        <v>37403</v>
      </c>
      <c r="D1600" t="s">
        <v>1519</v>
      </c>
      <c r="E1600" t="s">
        <v>1534</v>
      </c>
      <c r="F1600" s="3">
        <v>9781</v>
      </c>
      <c r="G1600" s="3">
        <v>5570</v>
      </c>
      <c r="H1600" s="3">
        <v>2895</v>
      </c>
      <c r="I1600" s="3">
        <v>10939962</v>
      </c>
      <c r="J1600" s="3">
        <v>3918</v>
      </c>
    </row>
    <row r="1601" spans="1:10" ht="14.25" x14ac:dyDescent="0.15">
      <c r="A1601" s="1">
        <v>37</v>
      </c>
      <c r="B1601" s="1">
        <v>404</v>
      </c>
      <c r="C1601">
        <v>37404</v>
      </c>
      <c r="D1601" t="s">
        <v>1519</v>
      </c>
      <c r="E1601" t="s">
        <v>1535</v>
      </c>
      <c r="F1601" s="3">
        <v>23351</v>
      </c>
      <c r="G1601" s="3">
        <v>12473</v>
      </c>
      <c r="H1601" s="3">
        <v>25032</v>
      </c>
      <c r="I1601" s="3">
        <v>27914455</v>
      </c>
      <c r="J1601" s="3">
        <v>10207</v>
      </c>
    </row>
    <row r="1602" spans="1:10" ht="14.25" x14ac:dyDescent="0.15">
      <c r="A1602" s="1">
        <v>37</v>
      </c>
      <c r="B1602" s="1">
        <v>406</v>
      </c>
      <c r="C1602">
        <v>37406</v>
      </c>
      <c r="D1602" t="s">
        <v>1519</v>
      </c>
      <c r="E1602" t="s">
        <v>1536</v>
      </c>
      <c r="F1602" s="3">
        <v>19666</v>
      </c>
      <c r="G1602" s="3" t="s">
        <v>19</v>
      </c>
      <c r="H1602" s="3" t="s">
        <v>19</v>
      </c>
      <c r="I1602" s="3">
        <v>19886712</v>
      </c>
      <c r="J1602" s="3">
        <v>7902</v>
      </c>
    </row>
    <row r="1603" spans="1:10" ht="14.25" x14ac:dyDescent="0.15">
      <c r="A1603" s="1">
        <v>38</v>
      </c>
      <c r="B1603" s="1">
        <v>0</v>
      </c>
      <c r="C1603">
        <v>38000</v>
      </c>
      <c r="D1603" t="s">
        <v>1537</v>
      </c>
      <c r="E1603" t="s">
        <v>1537</v>
      </c>
      <c r="F1603" s="3">
        <v>1427866</v>
      </c>
      <c r="G1603" s="3">
        <v>1208667</v>
      </c>
      <c r="H1603" s="3">
        <v>1928663</v>
      </c>
      <c r="I1603" s="3">
        <v>1543711425</v>
      </c>
      <c r="J1603" s="3">
        <v>548878</v>
      </c>
    </row>
    <row r="1604" spans="1:10" ht="14.25" x14ac:dyDescent="0.15">
      <c r="A1604" s="1">
        <v>38</v>
      </c>
      <c r="B1604" s="1">
        <v>201</v>
      </c>
      <c r="C1604">
        <v>38201</v>
      </c>
      <c r="D1604" t="s">
        <v>1537</v>
      </c>
      <c r="E1604" t="s">
        <v>1538</v>
      </c>
      <c r="F1604" s="3">
        <v>515397</v>
      </c>
      <c r="G1604" s="3">
        <v>459650</v>
      </c>
      <c r="H1604" s="3">
        <v>901273</v>
      </c>
      <c r="I1604" s="3">
        <v>611980688</v>
      </c>
      <c r="J1604" s="3">
        <v>206570</v>
      </c>
    </row>
    <row r="1605" spans="1:10" ht="14.25" x14ac:dyDescent="0.15">
      <c r="A1605" s="1">
        <v>38</v>
      </c>
      <c r="B1605" s="1">
        <v>202</v>
      </c>
      <c r="C1605">
        <v>38202</v>
      </c>
      <c r="D1605" t="s">
        <v>1537</v>
      </c>
      <c r="E1605" t="s">
        <v>1539</v>
      </c>
      <c r="F1605" s="3">
        <v>165936</v>
      </c>
      <c r="G1605" s="3">
        <v>134736</v>
      </c>
      <c r="H1605" s="3">
        <v>264658</v>
      </c>
      <c r="I1605" s="3">
        <v>174903235</v>
      </c>
      <c r="J1605" s="3">
        <v>61472</v>
      </c>
    </row>
    <row r="1606" spans="1:10" ht="14.25" x14ac:dyDescent="0.15">
      <c r="A1606" s="1">
        <v>38</v>
      </c>
      <c r="B1606" s="1">
        <v>203</v>
      </c>
      <c r="C1606">
        <v>38203</v>
      </c>
      <c r="D1606" t="s">
        <v>1537</v>
      </c>
      <c r="E1606" t="s">
        <v>1540</v>
      </c>
      <c r="F1606" s="3">
        <v>82730</v>
      </c>
      <c r="G1606" s="3">
        <v>73140</v>
      </c>
      <c r="H1606" s="3">
        <v>148241</v>
      </c>
      <c r="I1606" s="3">
        <v>73862400</v>
      </c>
      <c r="J1606" s="3">
        <v>28630</v>
      </c>
    </row>
    <row r="1607" spans="1:10" ht="14.25" x14ac:dyDescent="0.15">
      <c r="A1607" s="1">
        <v>38</v>
      </c>
      <c r="B1607" s="1">
        <v>204</v>
      </c>
      <c r="C1607">
        <v>38204</v>
      </c>
      <c r="D1607" t="s">
        <v>1537</v>
      </c>
      <c r="E1607" t="s">
        <v>1541</v>
      </c>
      <c r="F1607" s="3">
        <v>37222</v>
      </c>
      <c r="G1607" s="3">
        <v>32056</v>
      </c>
      <c r="H1607" s="3">
        <v>36805</v>
      </c>
      <c r="I1607" s="3">
        <v>37660815</v>
      </c>
      <c r="J1607" s="3">
        <v>14043</v>
      </c>
    </row>
    <row r="1608" spans="1:10" ht="14.25" x14ac:dyDescent="0.15">
      <c r="A1608" s="1">
        <v>38</v>
      </c>
      <c r="B1608" s="1">
        <v>205</v>
      </c>
      <c r="C1608">
        <v>38205</v>
      </c>
      <c r="D1608" t="s">
        <v>1537</v>
      </c>
      <c r="E1608" t="s">
        <v>1542</v>
      </c>
      <c r="F1608" s="3">
        <v>123417</v>
      </c>
      <c r="G1608" s="3">
        <v>99485</v>
      </c>
      <c r="H1608" s="3">
        <v>106039</v>
      </c>
      <c r="I1608" s="3">
        <v>147173928</v>
      </c>
      <c r="J1608" s="3">
        <v>50609</v>
      </c>
    </row>
    <row r="1609" spans="1:10" ht="14.25" x14ac:dyDescent="0.15">
      <c r="A1609" s="1">
        <v>38</v>
      </c>
      <c r="B1609" s="1">
        <v>206</v>
      </c>
      <c r="C1609">
        <v>38206</v>
      </c>
      <c r="D1609" t="s">
        <v>1537</v>
      </c>
      <c r="E1609" t="s">
        <v>1543</v>
      </c>
      <c r="F1609" s="3">
        <v>113007</v>
      </c>
      <c r="G1609" s="3">
        <v>88454</v>
      </c>
      <c r="H1609" s="3">
        <v>63292</v>
      </c>
      <c r="I1609" s="3">
        <v>119070918</v>
      </c>
      <c r="J1609" s="3">
        <v>44071</v>
      </c>
    </row>
    <row r="1610" spans="1:10" ht="14.25" x14ac:dyDescent="0.15">
      <c r="A1610" s="1">
        <v>38</v>
      </c>
      <c r="B1610" s="1">
        <v>207</v>
      </c>
      <c r="C1610">
        <v>38207</v>
      </c>
      <c r="D1610" t="s">
        <v>1537</v>
      </c>
      <c r="E1610" t="s">
        <v>1544</v>
      </c>
      <c r="F1610" s="3">
        <v>46772</v>
      </c>
      <c r="G1610" s="3">
        <v>49879</v>
      </c>
      <c r="H1610" s="3">
        <v>21915</v>
      </c>
      <c r="I1610" s="3">
        <v>42056479</v>
      </c>
      <c r="J1610" s="3">
        <v>16594</v>
      </c>
    </row>
    <row r="1611" spans="1:10" ht="14.25" x14ac:dyDescent="0.15">
      <c r="A1611" s="1">
        <v>38</v>
      </c>
      <c r="B1611" s="1">
        <v>210</v>
      </c>
      <c r="C1611">
        <v>38210</v>
      </c>
      <c r="D1611" t="s">
        <v>1537</v>
      </c>
      <c r="E1611" t="s">
        <v>1545</v>
      </c>
      <c r="F1611" s="3">
        <v>38645</v>
      </c>
      <c r="G1611" s="3">
        <v>26827</v>
      </c>
      <c r="H1611" s="3">
        <v>60683</v>
      </c>
      <c r="I1611" s="3">
        <v>36244834</v>
      </c>
      <c r="J1611" s="3">
        <v>14124</v>
      </c>
    </row>
    <row r="1612" spans="1:10" ht="14.25" x14ac:dyDescent="0.15">
      <c r="A1612" s="1">
        <v>38</v>
      </c>
      <c r="B1612" s="1">
        <v>213</v>
      </c>
      <c r="C1612">
        <v>38213</v>
      </c>
      <c r="D1612" t="s">
        <v>1537</v>
      </c>
      <c r="E1612" t="s">
        <v>1546</v>
      </c>
      <c r="F1612" s="3">
        <v>91105</v>
      </c>
      <c r="G1612" s="3">
        <v>76327</v>
      </c>
      <c r="H1612" s="3">
        <v>164207</v>
      </c>
      <c r="I1612" s="3">
        <v>110468001</v>
      </c>
      <c r="J1612" s="3">
        <v>39136</v>
      </c>
    </row>
    <row r="1613" spans="1:10" ht="14.25" x14ac:dyDescent="0.15">
      <c r="A1613" s="1">
        <v>38</v>
      </c>
      <c r="B1613" s="1">
        <v>214</v>
      </c>
      <c r="C1613">
        <v>38214</v>
      </c>
      <c r="D1613" t="s">
        <v>1537</v>
      </c>
      <c r="E1613" t="s">
        <v>1547</v>
      </c>
      <c r="F1613" s="3">
        <v>41546</v>
      </c>
      <c r="G1613" s="3">
        <v>31911</v>
      </c>
      <c r="H1613" s="3">
        <v>21528</v>
      </c>
      <c r="I1613" s="3">
        <v>32692132</v>
      </c>
      <c r="J1613" s="3">
        <v>13443</v>
      </c>
    </row>
    <row r="1614" spans="1:10" ht="14.25" x14ac:dyDescent="0.15">
      <c r="A1614" s="1">
        <v>38</v>
      </c>
      <c r="B1614" s="1">
        <v>215</v>
      </c>
      <c r="C1614">
        <v>38215</v>
      </c>
      <c r="D1614" t="s">
        <v>1537</v>
      </c>
      <c r="E1614" t="s">
        <v>1548</v>
      </c>
      <c r="F1614" s="3">
        <v>34016</v>
      </c>
      <c r="G1614" s="3">
        <v>33030</v>
      </c>
      <c r="H1614" s="3">
        <v>47782</v>
      </c>
      <c r="I1614" s="3">
        <v>37054707</v>
      </c>
      <c r="J1614" s="3">
        <v>12852</v>
      </c>
    </row>
    <row r="1615" spans="1:10" ht="14.25" x14ac:dyDescent="0.15">
      <c r="A1615" s="1">
        <v>38</v>
      </c>
      <c r="B1615" s="1">
        <v>356</v>
      </c>
      <c r="C1615">
        <v>38356</v>
      </c>
      <c r="D1615" t="s">
        <v>1537</v>
      </c>
      <c r="E1615" t="s">
        <v>1549</v>
      </c>
      <c r="F1615" s="3">
        <v>7199</v>
      </c>
      <c r="G1615" s="3">
        <v>2686</v>
      </c>
      <c r="H1615" s="3">
        <v>231</v>
      </c>
      <c r="I1615" s="3">
        <v>6243388</v>
      </c>
      <c r="J1615" s="3">
        <v>2483</v>
      </c>
    </row>
    <row r="1616" spans="1:10" ht="14.25" x14ac:dyDescent="0.15">
      <c r="A1616" s="1">
        <v>38</v>
      </c>
      <c r="B1616" s="1">
        <v>386</v>
      </c>
      <c r="C1616">
        <v>38386</v>
      </c>
      <c r="D1616" t="s">
        <v>1537</v>
      </c>
      <c r="E1616" t="s">
        <v>1550</v>
      </c>
      <c r="F1616" s="3">
        <v>9531</v>
      </c>
      <c r="G1616" s="3">
        <v>4196</v>
      </c>
      <c r="H1616" s="3">
        <v>2422</v>
      </c>
      <c r="I1616" s="3">
        <v>6843051</v>
      </c>
      <c r="J1616" s="3">
        <v>2704</v>
      </c>
    </row>
    <row r="1617" spans="1:10" ht="14.25" x14ac:dyDescent="0.15">
      <c r="A1617" s="1">
        <v>38</v>
      </c>
      <c r="B1617" s="1">
        <v>401</v>
      </c>
      <c r="C1617">
        <v>38401</v>
      </c>
      <c r="D1617" t="s">
        <v>1537</v>
      </c>
      <c r="E1617" t="s">
        <v>60</v>
      </c>
      <c r="F1617" s="3">
        <v>31058</v>
      </c>
      <c r="G1617" s="3">
        <v>41973</v>
      </c>
      <c r="H1617" s="3">
        <v>19818</v>
      </c>
      <c r="I1617" s="3">
        <v>33986334</v>
      </c>
      <c r="J1617" s="3">
        <v>12395</v>
      </c>
    </row>
    <row r="1618" spans="1:10" ht="14.25" x14ac:dyDescent="0.15">
      <c r="A1618" s="1">
        <v>38</v>
      </c>
      <c r="B1618" s="1">
        <v>402</v>
      </c>
      <c r="C1618">
        <v>38402</v>
      </c>
      <c r="D1618" t="s">
        <v>1537</v>
      </c>
      <c r="E1618" t="s">
        <v>1551</v>
      </c>
      <c r="F1618" s="3">
        <v>21974</v>
      </c>
      <c r="G1618" s="3">
        <v>14972</v>
      </c>
      <c r="H1618" s="3">
        <v>56977</v>
      </c>
      <c r="I1618" s="3">
        <v>21440368</v>
      </c>
      <c r="J1618" s="3">
        <v>8400</v>
      </c>
    </row>
    <row r="1619" spans="1:10" ht="14.25" x14ac:dyDescent="0.15">
      <c r="A1619" s="1">
        <v>38</v>
      </c>
      <c r="B1619" s="1">
        <v>422</v>
      </c>
      <c r="C1619">
        <v>38422</v>
      </c>
      <c r="D1619" t="s">
        <v>1537</v>
      </c>
      <c r="E1619" t="s">
        <v>1552</v>
      </c>
      <c r="F1619" s="3">
        <v>18016</v>
      </c>
      <c r="G1619" s="3">
        <v>9789</v>
      </c>
      <c r="H1619" s="3">
        <v>1742</v>
      </c>
      <c r="I1619" s="3">
        <v>13678021</v>
      </c>
      <c r="J1619" s="3">
        <v>5797</v>
      </c>
    </row>
    <row r="1620" spans="1:10" ht="14.25" x14ac:dyDescent="0.15">
      <c r="A1620" s="1">
        <v>38</v>
      </c>
      <c r="B1620" s="1">
        <v>442</v>
      </c>
      <c r="C1620">
        <v>38442</v>
      </c>
      <c r="D1620" t="s">
        <v>1537</v>
      </c>
      <c r="E1620" t="s">
        <v>1553</v>
      </c>
      <c r="F1620" s="3">
        <v>10697</v>
      </c>
      <c r="G1620" s="3">
        <v>2728</v>
      </c>
      <c r="H1620" s="3">
        <v>911</v>
      </c>
      <c r="I1620" s="3">
        <v>8008666</v>
      </c>
      <c r="J1620" s="3">
        <v>3253</v>
      </c>
    </row>
    <row r="1621" spans="1:10" ht="14.25" x14ac:dyDescent="0.15">
      <c r="A1621" s="1">
        <v>38</v>
      </c>
      <c r="B1621" s="1">
        <v>484</v>
      </c>
      <c r="C1621">
        <v>38484</v>
      </c>
      <c r="D1621" t="s">
        <v>1537</v>
      </c>
      <c r="E1621" t="s">
        <v>1554</v>
      </c>
      <c r="F1621" s="3">
        <v>4303</v>
      </c>
      <c r="G1621" s="3">
        <v>1504</v>
      </c>
      <c r="H1621" s="3">
        <v>53</v>
      </c>
      <c r="I1621" s="3">
        <v>2753230</v>
      </c>
      <c r="J1621" s="3">
        <v>1316</v>
      </c>
    </row>
    <row r="1622" spans="1:10" ht="14.25" x14ac:dyDescent="0.15">
      <c r="A1622" s="1">
        <v>38</v>
      </c>
      <c r="B1622" s="1">
        <v>488</v>
      </c>
      <c r="C1622">
        <v>38488</v>
      </c>
      <c r="D1622" t="s">
        <v>1537</v>
      </c>
      <c r="E1622" t="s">
        <v>1555</v>
      </c>
      <c r="F1622" s="3">
        <v>11319</v>
      </c>
      <c r="G1622" s="3">
        <v>8770</v>
      </c>
      <c r="H1622" s="3">
        <v>3264</v>
      </c>
      <c r="I1622" s="3">
        <v>8665084</v>
      </c>
      <c r="J1622" s="3">
        <v>3522</v>
      </c>
    </row>
    <row r="1623" spans="1:10" ht="14.25" x14ac:dyDescent="0.15">
      <c r="A1623" s="1">
        <v>38</v>
      </c>
      <c r="B1623" s="1">
        <v>506</v>
      </c>
      <c r="C1623">
        <v>38506</v>
      </c>
      <c r="D1623" t="s">
        <v>1537</v>
      </c>
      <c r="E1623" t="s">
        <v>1556</v>
      </c>
      <c r="F1623" s="3">
        <v>23976</v>
      </c>
      <c r="G1623" s="3">
        <v>16555</v>
      </c>
      <c r="H1623" s="3">
        <v>6824</v>
      </c>
      <c r="I1623" s="3">
        <v>18925146</v>
      </c>
      <c r="J1623" s="3">
        <v>7464</v>
      </c>
    </row>
    <row r="1624" spans="1:10" ht="14.25" x14ac:dyDescent="0.15">
      <c r="A1624" s="1">
        <v>39</v>
      </c>
      <c r="B1624" s="1">
        <v>0</v>
      </c>
      <c r="C1624">
        <v>39000</v>
      </c>
      <c r="D1624" t="s">
        <v>1557</v>
      </c>
      <c r="E1624" t="s">
        <v>1557</v>
      </c>
      <c r="F1624" s="3">
        <v>750927</v>
      </c>
      <c r="G1624" s="3">
        <v>673839</v>
      </c>
      <c r="H1624" s="3">
        <v>760848</v>
      </c>
      <c r="I1624" s="3">
        <v>776587361</v>
      </c>
      <c r="J1624" s="3">
        <v>291938</v>
      </c>
    </row>
    <row r="1625" spans="1:10" ht="14.25" x14ac:dyDescent="0.15">
      <c r="A1625" s="1">
        <v>39</v>
      </c>
      <c r="B1625" s="1">
        <v>201</v>
      </c>
      <c r="C1625">
        <v>39201</v>
      </c>
      <c r="D1625" t="s">
        <v>1557</v>
      </c>
      <c r="E1625" t="s">
        <v>1558</v>
      </c>
      <c r="F1625" s="3">
        <v>337489</v>
      </c>
      <c r="G1625" s="3">
        <v>358709</v>
      </c>
      <c r="H1625" s="3">
        <v>586018</v>
      </c>
      <c r="I1625" s="3">
        <v>413218437</v>
      </c>
      <c r="J1625" s="3">
        <v>143522</v>
      </c>
    </row>
    <row r="1626" spans="1:10" ht="14.25" x14ac:dyDescent="0.15">
      <c r="A1626" s="1">
        <v>39</v>
      </c>
      <c r="B1626" s="1">
        <v>202</v>
      </c>
      <c r="C1626">
        <v>39202</v>
      </c>
      <c r="D1626" t="s">
        <v>1557</v>
      </c>
      <c r="E1626" t="s">
        <v>1559</v>
      </c>
      <c r="F1626" s="3">
        <v>15270</v>
      </c>
      <c r="G1626" s="3">
        <v>8290</v>
      </c>
      <c r="H1626" s="3">
        <v>4372</v>
      </c>
      <c r="I1626" s="3">
        <v>10962017</v>
      </c>
      <c r="J1626" s="3">
        <v>4846</v>
      </c>
    </row>
    <row r="1627" spans="1:10" ht="14.25" x14ac:dyDescent="0.15">
      <c r="A1627" s="1">
        <v>39</v>
      </c>
      <c r="B1627" s="1">
        <v>203</v>
      </c>
      <c r="C1627">
        <v>39203</v>
      </c>
      <c r="D1627" t="s">
        <v>1557</v>
      </c>
      <c r="E1627" t="s">
        <v>1560</v>
      </c>
      <c r="F1627" s="3">
        <v>18994</v>
      </c>
      <c r="G1627" s="3">
        <v>17206</v>
      </c>
      <c r="H1627" s="3">
        <v>4814</v>
      </c>
      <c r="I1627" s="3">
        <v>16328739</v>
      </c>
      <c r="J1627" s="3">
        <v>7108</v>
      </c>
    </row>
    <row r="1628" spans="1:10" ht="14.25" x14ac:dyDescent="0.15">
      <c r="A1628" s="1">
        <v>39</v>
      </c>
      <c r="B1628" s="1">
        <v>204</v>
      </c>
      <c r="C1628">
        <v>39204</v>
      </c>
      <c r="D1628" t="s">
        <v>1557</v>
      </c>
      <c r="E1628" t="s">
        <v>1561</v>
      </c>
      <c r="F1628" s="3">
        <v>48480</v>
      </c>
      <c r="G1628" s="3">
        <v>45881</v>
      </c>
      <c r="H1628" s="3">
        <v>49542</v>
      </c>
      <c r="I1628" s="3">
        <v>50884476</v>
      </c>
      <c r="J1628" s="3">
        <v>19235</v>
      </c>
    </row>
    <row r="1629" spans="1:10" ht="14.25" x14ac:dyDescent="0.15">
      <c r="A1629" s="1">
        <v>39</v>
      </c>
      <c r="B1629" s="1">
        <v>205</v>
      </c>
      <c r="C1629">
        <v>39205</v>
      </c>
      <c r="D1629" t="s">
        <v>1557</v>
      </c>
      <c r="E1629" t="s">
        <v>1562</v>
      </c>
      <c r="F1629" s="3">
        <v>28390</v>
      </c>
      <c r="G1629" s="3">
        <v>22095</v>
      </c>
      <c r="H1629" s="3">
        <v>13319</v>
      </c>
      <c r="I1629" s="3">
        <v>25331711</v>
      </c>
      <c r="J1629" s="3">
        <v>10478</v>
      </c>
    </row>
    <row r="1630" spans="1:10" ht="14.25" x14ac:dyDescent="0.15">
      <c r="A1630" s="1">
        <v>39</v>
      </c>
      <c r="B1630" s="1">
        <v>206</v>
      </c>
      <c r="C1630">
        <v>39206</v>
      </c>
      <c r="D1630" t="s">
        <v>1557</v>
      </c>
      <c r="E1630" t="s">
        <v>1563</v>
      </c>
      <c r="F1630" s="3">
        <v>23427</v>
      </c>
      <c r="G1630" s="3">
        <v>30691</v>
      </c>
      <c r="H1630" s="3">
        <v>12426</v>
      </c>
      <c r="I1630" s="3">
        <v>20494043</v>
      </c>
      <c r="J1630" s="3">
        <v>8227</v>
      </c>
    </row>
    <row r="1631" spans="1:10" ht="14.25" x14ac:dyDescent="0.15">
      <c r="A1631" s="1">
        <v>39</v>
      </c>
      <c r="B1631" s="1">
        <v>208</v>
      </c>
      <c r="C1631">
        <v>39208</v>
      </c>
      <c r="D1631" t="s">
        <v>1557</v>
      </c>
      <c r="E1631" t="s">
        <v>1564</v>
      </c>
      <c r="F1631" s="3">
        <v>22168</v>
      </c>
      <c r="G1631" s="3">
        <v>17456</v>
      </c>
      <c r="H1631" s="3">
        <v>19917</v>
      </c>
      <c r="I1631" s="3">
        <v>18920959</v>
      </c>
      <c r="J1631" s="3">
        <v>7507</v>
      </c>
    </row>
    <row r="1632" spans="1:10" ht="14.25" x14ac:dyDescent="0.15">
      <c r="A1632" s="1">
        <v>39</v>
      </c>
      <c r="B1632" s="1">
        <v>209</v>
      </c>
      <c r="C1632">
        <v>39209</v>
      </c>
      <c r="D1632" t="s">
        <v>1557</v>
      </c>
      <c r="E1632" t="s">
        <v>1565</v>
      </c>
      <c r="F1632" s="3">
        <v>15471</v>
      </c>
      <c r="G1632" s="3">
        <v>7764</v>
      </c>
      <c r="H1632" s="3">
        <v>1388</v>
      </c>
      <c r="I1632" s="3">
        <v>12776449</v>
      </c>
      <c r="J1632" s="3">
        <v>5077</v>
      </c>
    </row>
    <row r="1633" spans="1:10" ht="14.25" x14ac:dyDescent="0.15">
      <c r="A1633" s="1">
        <v>39</v>
      </c>
      <c r="B1633" s="1">
        <v>210</v>
      </c>
      <c r="C1633">
        <v>39210</v>
      </c>
      <c r="D1633" t="s">
        <v>1557</v>
      </c>
      <c r="E1633" t="s">
        <v>1566</v>
      </c>
      <c r="F1633" s="3">
        <v>35553</v>
      </c>
      <c r="G1633" s="3">
        <v>42936</v>
      </c>
      <c r="H1633" s="3">
        <v>24709</v>
      </c>
      <c r="I1633" s="3">
        <v>33428720</v>
      </c>
      <c r="J1633" s="3">
        <v>13129</v>
      </c>
    </row>
    <row r="1634" spans="1:10" ht="14.25" x14ac:dyDescent="0.15">
      <c r="A1634" s="1">
        <v>39</v>
      </c>
      <c r="B1634" s="1">
        <v>211</v>
      </c>
      <c r="C1634">
        <v>39211</v>
      </c>
      <c r="D1634" t="s">
        <v>1557</v>
      </c>
      <c r="E1634" t="s">
        <v>1567</v>
      </c>
      <c r="F1634" s="3">
        <v>34157</v>
      </c>
      <c r="G1634" s="3">
        <v>26005</v>
      </c>
      <c r="H1634" s="3">
        <v>22478</v>
      </c>
      <c r="I1634" s="3">
        <v>33344806</v>
      </c>
      <c r="J1634" s="3">
        <v>13587</v>
      </c>
    </row>
    <row r="1635" spans="1:10" ht="14.25" x14ac:dyDescent="0.15">
      <c r="A1635" s="1">
        <v>39</v>
      </c>
      <c r="B1635" s="1">
        <v>212</v>
      </c>
      <c r="C1635">
        <v>39212</v>
      </c>
      <c r="D1635" t="s">
        <v>1557</v>
      </c>
      <c r="E1635" t="s">
        <v>1568</v>
      </c>
      <c r="F1635" s="3">
        <v>27216</v>
      </c>
      <c r="G1635" s="3">
        <v>15534</v>
      </c>
      <c r="H1635" s="3">
        <v>2282</v>
      </c>
      <c r="I1635" s="3">
        <v>24251278</v>
      </c>
      <c r="J1635" s="3">
        <v>9733</v>
      </c>
    </row>
    <row r="1636" spans="1:10" ht="14.25" x14ac:dyDescent="0.15">
      <c r="A1636" s="1">
        <v>39</v>
      </c>
      <c r="B1636" s="1">
        <v>301</v>
      </c>
      <c r="C1636">
        <v>39301</v>
      </c>
      <c r="D1636" t="s">
        <v>1557</v>
      </c>
      <c r="E1636" t="s">
        <v>1569</v>
      </c>
      <c r="F1636" s="3">
        <v>2865</v>
      </c>
      <c r="G1636" s="3">
        <v>1314</v>
      </c>
      <c r="H1636" s="3">
        <v>886</v>
      </c>
      <c r="I1636" s="3">
        <v>1858433</v>
      </c>
      <c r="J1636" s="3">
        <v>820</v>
      </c>
    </row>
    <row r="1637" spans="1:10" ht="14.25" x14ac:dyDescent="0.15">
      <c r="A1637" s="1">
        <v>39</v>
      </c>
      <c r="B1637" s="1">
        <v>302</v>
      </c>
      <c r="C1637">
        <v>39302</v>
      </c>
      <c r="D1637" t="s">
        <v>1557</v>
      </c>
      <c r="E1637" t="s">
        <v>1570</v>
      </c>
      <c r="F1637" s="3">
        <v>3501</v>
      </c>
      <c r="G1637" s="3">
        <v>2380</v>
      </c>
      <c r="H1637" s="3">
        <v>334</v>
      </c>
      <c r="I1637" s="3">
        <v>2452581</v>
      </c>
      <c r="J1637" s="3">
        <v>1083</v>
      </c>
    </row>
    <row r="1638" spans="1:10" ht="14.25" x14ac:dyDescent="0.15">
      <c r="A1638" s="1">
        <v>39</v>
      </c>
      <c r="B1638" s="1">
        <v>303</v>
      </c>
      <c r="C1638">
        <v>39303</v>
      </c>
      <c r="D1638" t="s">
        <v>1557</v>
      </c>
      <c r="E1638" t="s">
        <v>1571</v>
      </c>
      <c r="F1638" s="3">
        <v>2878</v>
      </c>
      <c r="G1638" s="3">
        <v>2552</v>
      </c>
      <c r="H1638" s="3">
        <v>679</v>
      </c>
      <c r="I1638" s="3">
        <v>2409570</v>
      </c>
      <c r="J1638" s="3">
        <v>1035</v>
      </c>
    </row>
    <row r="1639" spans="1:10" ht="14.25" x14ac:dyDescent="0.15">
      <c r="A1639" s="1">
        <v>39</v>
      </c>
      <c r="B1639" s="1">
        <v>304</v>
      </c>
      <c r="C1639">
        <v>39304</v>
      </c>
      <c r="D1639" t="s">
        <v>1557</v>
      </c>
      <c r="E1639" t="s">
        <v>1572</v>
      </c>
      <c r="F1639" s="3">
        <v>2923</v>
      </c>
      <c r="G1639" s="3">
        <v>877</v>
      </c>
      <c r="H1639" s="3">
        <v>333</v>
      </c>
      <c r="I1639" s="3">
        <v>2097021</v>
      </c>
      <c r="J1639" s="3">
        <v>970</v>
      </c>
    </row>
    <row r="1640" spans="1:10" ht="14.25" x14ac:dyDescent="0.15">
      <c r="A1640" s="1">
        <v>39</v>
      </c>
      <c r="B1640" s="1">
        <v>305</v>
      </c>
      <c r="C1640">
        <v>39305</v>
      </c>
      <c r="D1640" t="s">
        <v>1557</v>
      </c>
      <c r="E1640" t="s">
        <v>1573</v>
      </c>
      <c r="F1640" s="3">
        <v>1408</v>
      </c>
      <c r="G1640" s="3">
        <v>137</v>
      </c>
      <c r="H1640" s="3">
        <v>0</v>
      </c>
      <c r="I1640" s="3">
        <v>1064690</v>
      </c>
      <c r="J1640" s="3">
        <v>453</v>
      </c>
    </row>
    <row r="1641" spans="1:10" ht="14.25" x14ac:dyDescent="0.15">
      <c r="A1641" s="1">
        <v>39</v>
      </c>
      <c r="B1641" s="1">
        <v>306</v>
      </c>
      <c r="C1641">
        <v>39306</v>
      </c>
      <c r="D1641" t="s">
        <v>1557</v>
      </c>
      <c r="E1641" t="s">
        <v>1574</v>
      </c>
      <c r="F1641" s="3">
        <v>966</v>
      </c>
      <c r="G1641" s="3">
        <v>386</v>
      </c>
      <c r="H1641" s="3">
        <v>0</v>
      </c>
      <c r="I1641" s="3">
        <v>1088714</v>
      </c>
      <c r="J1641" s="3">
        <v>451</v>
      </c>
    </row>
    <row r="1642" spans="1:10" ht="14.25" x14ac:dyDescent="0.15">
      <c r="A1642" s="1">
        <v>39</v>
      </c>
      <c r="B1642" s="1">
        <v>307</v>
      </c>
      <c r="C1642">
        <v>39307</v>
      </c>
      <c r="D1642" t="s">
        <v>1557</v>
      </c>
      <c r="E1642" t="s">
        <v>1575</v>
      </c>
      <c r="F1642" s="3">
        <v>3954</v>
      </c>
      <c r="G1642" s="3">
        <v>3545</v>
      </c>
      <c r="H1642" s="3">
        <v>1639</v>
      </c>
      <c r="I1642" s="3">
        <v>3068099</v>
      </c>
      <c r="J1642" s="3">
        <v>1414</v>
      </c>
    </row>
    <row r="1643" spans="1:10" ht="14.25" x14ac:dyDescent="0.15">
      <c r="A1643" s="1">
        <v>39</v>
      </c>
      <c r="B1643" s="1">
        <v>341</v>
      </c>
      <c r="C1643">
        <v>39341</v>
      </c>
      <c r="D1643" t="s">
        <v>1557</v>
      </c>
      <c r="E1643" t="s">
        <v>1576</v>
      </c>
      <c r="F1643" s="3">
        <v>3775</v>
      </c>
      <c r="G1643" s="3">
        <v>2755</v>
      </c>
      <c r="H1643" s="3">
        <v>239</v>
      </c>
      <c r="I1643" s="3">
        <v>3311433</v>
      </c>
      <c r="J1643" s="3">
        <v>1439</v>
      </c>
    </row>
    <row r="1644" spans="1:10" ht="14.25" x14ac:dyDescent="0.15">
      <c r="A1644" s="1">
        <v>39</v>
      </c>
      <c r="B1644" s="1">
        <v>344</v>
      </c>
      <c r="C1644">
        <v>39344</v>
      </c>
      <c r="D1644" t="s">
        <v>1557</v>
      </c>
      <c r="E1644" t="s">
        <v>1577</v>
      </c>
      <c r="F1644" s="3">
        <v>4452</v>
      </c>
      <c r="G1644" s="3">
        <v>1313</v>
      </c>
      <c r="H1644" s="3">
        <v>868</v>
      </c>
      <c r="I1644" s="3">
        <v>2683080</v>
      </c>
      <c r="J1644" s="3">
        <v>1301</v>
      </c>
    </row>
    <row r="1645" spans="1:10" ht="14.25" x14ac:dyDescent="0.15">
      <c r="A1645" s="1">
        <v>39</v>
      </c>
      <c r="B1645" s="1">
        <v>363</v>
      </c>
      <c r="C1645">
        <v>39363</v>
      </c>
      <c r="D1645" t="s">
        <v>1557</v>
      </c>
      <c r="E1645" t="s">
        <v>1578</v>
      </c>
      <c r="F1645" s="3">
        <v>4155</v>
      </c>
      <c r="G1645" s="3">
        <v>2995</v>
      </c>
      <c r="H1645" s="3">
        <v>306</v>
      </c>
      <c r="I1645" s="3">
        <v>3153307</v>
      </c>
      <c r="J1645" s="3">
        <v>1445</v>
      </c>
    </row>
    <row r="1646" spans="1:10" ht="14.25" x14ac:dyDescent="0.15">
      <c r="A1646" s="1">
        <v>39</v>
      </c>
      <c r="B1646" s="1">
        <v>364</v>
      </c>
      <c r="C1646">
        <v>39364</v>
      </c>
      <c r="D1646" t="s">
        <v>1557</v>
      </c>
      <c r="E1646" t="s">
        <v>1579</v>
      </c>
      <c r="F1646" s="3">
        <v>438</v>
      </c>
      <c r="G1646" s="3">
        <v>138</v>
      </c>
      <c r="H1646" s="3">
        <v>0</v>
      </c>
      <c r="I1646" s="3">
        <v>411773</v>
      </c>
      <c r="J1646" s="3">
        <v>158</v>
      </c>
    </row>
    <row r="1647" spans="1:10" ht="14.25" x14ac:dyDescent="0.15">
      <c r="A1647" s="1">
        <v>39</v>
      </c>
      <c r="B1647" s="1">
        <v>386</v>
      </c>
      <c r="C1647">
        <v>39386</v>
      </c>
      <c r="D1647" t="s">
        <v>1557</v>
      </c>
      <c r="E1647" t="s">
        <v>1580</v>
      </c>
      <c r="F1647" s="3">
        <v>25110</v>
      </c>
      <c r="G1647" s="3">
        <v>14832</v>
      </c>
      <c r="H1647" s="3">
        <v>4373</v>
      </c>
      <c r="I1647" s="3">
        <v>26351222</v>
      </c>
      <c r="J1647" s="3">
        <v>10144</v>
      </c>
    </row>
    <row r="1648" spans="1:10" ht="14.25" x14ac:dyDescent="0.15">
      <c r="A1648" s="1">
        <v>39</v>
      </c>
      <c r="B1648" s="1">
        <v>387</v>
      </c>
      <c r="C1648">
        <v>39387</v>
      </c>
      <c r="D1648" t="s">
        <v>1557</v>
      </c>
      <c r="E1648" t="s">
        <v>1581</v>
      </c>
      <c r="F1648" s="3">
        <v>6278</v>
      </c>
      <c r="G1648" s="3" t="s">
        <v>19</v>
      </c>
      <c r="H1648" s="3" t="s">
        <v>19</v>
      </c>
      <c r="I1648" s="3">
        <v>4246961</v>
      </c>
      <c r="J1648" s="3">
        <v>1800</v>
      </c>
    </row>
    <row r="1649" spans="1:10" ht="14.25" x14ac:dyDescent="0.15">
      <c r="A1649" s="1">
        <v>39</v>
      </c>
      <c r="B1649" s="1">
        <v>401</v>
      </c>
      <c r="C1649">
        <v>39401</v>
      </c>
      <c r="D1649" t="s">
        <v>1557</v>
      </c>
      <c r="E1649" t="s">
        <v>1582</v>
      </c>
      <c r="F1649" s="3">
        <v>7651</v>
      </c>
      <c r="G1649" s="3">
        <v>4402</v>
      </c>
      <c r="H1649" s="3">
        <v>440</v>
      </c>
      <c r="I1649" s="3">
        <v>5510776</v>
      </c>
      <c r="J1649" s="3">
        <v>2397</v>
      </c>
    </row>
    <row r="1650" spans="1:10" ht="14.25" x14ac:dyDescent="0.15">
      <c r="A1650" s="1">
        <v>39</v>
      </c>
      <c r="B1650" s="1">
        <v>402</v>
      </c>
      <c r="C1650">
        <v>39402</v>
      </c>
      <c r="D1650" t="s">
        <v>1557</v>
      </c>
      <c r="E1650" t="s">
        <v>1583</v>
      </c>
      <c r="F1650" s="3">
        <v>13754</v>
      </c>
      <c r="G1650" s="3">
        <v>10522</v>
      </c>
      <c r="H1650" s="3">
        <v>850</v>
      </c>
      <c r="I1650" s="3">
        <v>12253471</v>
      </c>
      <c r="J1650" s="3">
        <v>5104</v>
      </c>
    </row>
    <row r="1651" spans="1:10" ht="14.25" x14ac:dyDescent="0.15">
      <c r="A1651" s="1">
        <v>39</v>
      </c>
      <c r="B1651" s="1">
        <v>403</v>
      </c>
      <c r="C1651">
        <v>39403</v>
      </c>
      <c r="D1651" t="s">
        <v>1557</v>
      </c>
      <c r="E1651" t="s">
        <v>1584</v>
      </c>
      <c r="F1651" s="3">
        <v>6189</v>
      </c>
      <c r="G1651" s="3">
        <v>4254</v>
      </c>
      <c r="H1651" s="3">
        <v>2219</v>
      </c>
      <c r="I1651" s="3">
        <v>4741179</v>
      </c>
      <c r="J1651" s="3">
        <v>2071</v>
      </c>
    </row>
    <row r="1652" spans="1:10" ht="14.25" x14ac:dyDescent="0.15">
      <c r="A1652" s="1">
        <v>39</v>
      </c>
      <c r="B1652" s="1">
        <v>405</v>
      </c>
      <c r="C1652">
        <v>39405</v>
      </c>
      <c r="D1652" t="s">
        <v>1557</v>
      </c>
      <c r="E1652" t="s">
        <v>1585</v>
      </c>
      <c r="F1652" s="3">
        <v>3719</v>
      </c>
      <c r="G1652" s="3">
        <v>1844</v>
      </c>
      <c r="H1652" s="3">
        <v>29</v>
      </c>
      <c r="I1652" s="3">
        <v>2665092</v>
      </c>
      <c r="J1652" s="3">
        <v>1132</v>
      </c>
    </row>
    <row r="1653" spans="1:10" ht="14.25" x14ac:dyDescent="0.15">
      <c r="A1653" s="1">
        <v>39</v>
      </c>
      <c r="B1653" s="1">
        <v>410</v>
      </c>
      <c r="C1653">
        <v>39410</v>
      </c>
      <c r="D1653" t="s">
        <v>1557</v>
      </c>
      <c r="E1653" t="s">
        <v>1586</v>
      </c>
      <c r="F1653" s="3">
        <v>5425</v>
      </c>
      <c r="G1653" s="3">
        <v>3216</v>
      </c>
      <c r="H1653" s="3">
        <v>563</v>
      </c>
      <c r="I1653" s="3">
        <v>4447201</v>
      </c>
      <c r="J1653" s="3">
        <v>2012</v>
      </c>
    </row>
    <row r="1654" spans="1:10" ht="14.25" x14ac:dyDescent="0.15">
      <c r="A1654" s="1">
        <v>39</v>
      </c>
      <c r="B1654" s="1">
        <v>411</v>
      </c>
      <c r="C1654">
        <v>39411</v>
      </c>
      <c r="D1654" t="s">
        <v>1557</v>
      </c>
      <c r="E1654" t="s">
        <v>1587</v>
      </c>
      <c r="F1654" s="3">
        <v>6337</v>
      </c>
      <c r="G1654" s="3">
        <v>2982</v>
      </c>
      <c r="H1654" s="3">
        <v>159</v>
      </c>
      <c r="I1654" s="3">
        <v>4584185</v>
      </c>
      <c r="J1654" s="3">
        <v>2015</v>
      </c>
    </row>
    <row r="1655" spans="1:10" ht="14.25" x14ac:dyDescent="0.15">
      <c r="A1655" s="1">
        <v>39</v>
      </c>
      <c r="B1655" s="1">
        <v>412</v>
      </c>
      <c r="C1655">
        <v>39412</v>
      </c>
      <c r="D1655" t="s">
        <v>1557</v>
      </c>
      <c r="E1655" t="s">
        <v>1588</v>
      </c>
      <c r="F1655" s="3">
        <v>18767</v>
      </c>
      <c r="G1655" s="3">
        <v>13067</v>
      </c>
      <c r="H1655" s="3">
        <v>3502</v>
      </c>
      <c r="I1655" s="3">
        <v>13896358</v>
      </c>
      <c r="J1655" s="3">
        <v>5976</v>
      </c>
    </row>
    <row r="1656" spans="1:10" ht="14.25" x14ac:dyDescent="0.15">
      <c r="A1656" s="1">
        <v>39</v>
      </c>
      <c r="B1656" s="1">
        <v>424</v>
      </c>
      <c r="C1656">
        <v>39424</v>
      </c>
      <c r="D1656" t="s">
        <v>1557</v>
      </c>
      <c r="E1656" t="s">
        <v>1589</v>
      </c>
      <c r="F1656" s="3">
        <v>5770</v>
      </c>
      <c r="G1656" s="3">
        <v>1366</v>
      </c>
      <c r="H1656" s="3">
        <v>478</v>
      </c>
      <c r="I1656" s="3">
        <v>3897426</v>
      </c>
      <c r="J1656" s="3">
        <v>1698</v>
      </c>
    </row>
    <row r="1657" spans="1:10" ht="14.25" x14ac:dyDescent="0.15">
      <c r="A1657" s="1">
        <v>39</v>
      </c>
      <c r="B1657" s="1">
        <v>427</v>
      </c>
      <c r="C1657">
        <v>39427</v>
      </c>
      <c r="D1657" t="s">
        <v>1557</v>
      </c>
      <c r="E1657" t="s">
        <v>1590</v>
      </c>
      <c r="F1657" s="3">
        <v>1688</v>
      </c>
      <c r="G1657" s="3" t="s">
        <v>19</v>
      </c>
      <c r="H1657" s="3" t="s">
        <v>19</v>
      </c>
      <c r="I1657" s="3">
        <v>1069886</v>
      </c>
      <c r="J1657" s="3">
        <v>493</v>
      </c>
    </row>
    <row r="1658" spans="1:10" ht="14.25" x14ac:dyDescent="0.15">
      <c r="A1658" s="1">
        <v>39</v>
      </c>
      <c r="B1658" s="1">
        <v>428</v>
      </c>
      <c r="C1658">
        <v>39428</v>
      </c>
      <c r="D1658" t="s">
        <v>1557</v>
      </c>
      <c r="E1658" t="s">
        <v>1591</v>
      </c>
      <c r="F1658" s="3">
        <v>12309</v>
      </c>
      <c r="G1658" s="3">
        <v>4691</v>
      </c>
      <c r="H1658" s="3">
        <v>1633</v>
      </c>
      <c r="I1658" s="3">
        <v>9383268</v>
      </c>
      <c r="J1658" s="3">
        <v>4078</v>
      </c>
    </row>
    <row r="1659" spans="1:10" ht="14.25" x14ac:dyDescent="0.15">
      <c r="A1659" s="1">
        <v>40</v>
      </c>
      <c r="B1659" s="1">
        <v>0</v>
      </c>
      <c r="C1659">
        <v>40000</v>
      </c>
      <c r="D1659" t="s">
        <v>1592</v>
      </c>
      <c r="E1659" t="s">
        <v>1592</v>
      </c>
      <c r="F1659" s="3">
        <v>5063541</v>
      </c>
      <c r="G1659" s="3">
        <v>4760781</v>
      </c>
      <c r="H1659" s="3">
        <v>13462714</v>
      </c>
      <c r="I1659" s="3">
        <v>6279533403</v>
      </c>
      <c r="J1659" s="3">
        <v>2076417</v>
      </c>
    </row>
    <row r="1660" spans="1:10" ht="14.25" x14ac:dyDescent="0.15">
      <c r="A1660" s="1">
        <v>40</v>
      </c>
      <c r="B1660" s="1">
        <v>100</v>
      </c>
      <c r="C1660">
        <v>40100</v>
      </c>
      <c r="D1660" t="s">
        <v>1592</v>
      </c>
      <c r="E1660" t="s">
        <v>1593</v>
      </c>
      <c r="F1660" s="3">
        <v>970587</v>
      </c>
      <c r="G1660" s="3">
        <v>913071</v>
      </c>
      <c r="H1660" s="3">
        <v>1499886</v>
      </c>
      <c r="I1660" s="3">
        <v>1197834644</v>
      </c>
      <c r="J1660" s="3">
        <v>395444</v>
      </c>
    </row>
    <row r="1661" spans="1:10" ht="14.25" x14ac:dyDescent="0.15">
      <c r="A1661" s="1">
        <v>40</v>
      </c>
      <c r="B1661" s="1">
        <v>130</v>
      </c>
      <c r="C1661">
        <v>40130</v>
      </c>
      <c r="D1661" t="s">
        <v>1592</v>
      </c>
      <c r="E1661" t="s">
        <v>1594</v>
      </c>
      <c r="F1661" s="3">
        <v>1447337</v>
      </c>
      <c r="G1661" s="3">
        <v>1750357</v>
      </c>
      <c r="H1661" s="3">
        <v>9585089</v>
      </c>
      <c r="I1661" s="3">
        <v>2153674728</v>
      </c>
      <c r="J1661" s="3">
        <v>640464</v>
      </c>
    </row>
    <row r="1662" spans="1:10" ht="14.25" x14ac:dyDescent="0.15">
      <c r="A1662" s="1">
        <v>40</v>
      </c>
      <c r="B1662" s="1">
        <v>202</v>
      </c>
      <c r="C1662">
        <v>40202</v>
      </c>
      <c r="D1662" t="s">
        <v>1592</v>
      </c>
      <c r="E1662" t="s">
        <v>1595</v>
      </c>
      <c r="F1662" s="3">
        <v>121786</v>
      </c>
      <c r="G1662" s="3">
        <v>116420</v>
      </c>
      <c r="H1662" s="3">
        <v>85990</v>
      </c>
      <c r="I1662" s="3">
        <v>113533779</v>
      </c>
      <c r="J1662" s="3">
        <v>43841</v>
      </c>
    </row>
    <row r="1663" spans="1:10" ht="14.25" x14ac:dyDescent="0.15">
      <c r="A1663" s="1">
        <v>40</v>
      </c>
      <c r="B1663" s="1">
        <v>203</v>
      </c>
      <c r="C1663">
        <v>40203</v>
      </c>
      <c r="D1663" t="s">
        <v>1592</v>
      </c>
      <c r="E1663" t="s">
        <v>1596</v>
      </c>
      <c r="F1663" s="3">
        <v>302770</v>
      </c>
      <c r="G1663" s="3">
        <v>286417</v>
      </c>
      <c r="H1663" s="3">
        <v>398650</v>
      </c>
      <c r="I1663" s="3">
        <v>370342966</v>
      </c>
      <c r="J1663" s="3">
        <v>121344</v>
      </c>
    </row>
    <row r="1664" spans="1:10" ht="14.25" x14ac:dyDescent="0.15">
      <c r="A1664" s="1">
        <v>40</v>
      </c>
      <c r="B1664" s="1">
        <v>204</v>
      </c>
      <c r="C1664">
        <v>40204</v>
      </c>
      <c r="D1664" t="s">
        <v>1592</v>
      </c>
      <c r="E1664" t="s">
        <v>1597</v>
      </c>
      <c r="F1664" s="3">
        <v>57749</v>
      </c>
      <c r="G1664" s="3">
        <v>68889</v>
      </c>
      <c r="H1664" s="3">
        <v>37621</v>
      </c>
      <c r="I1664" s="3">
        <v>57771608</v>
      </c>
      <c r="J1664" s="3">
        <v>22331</v>
      </c>
    </row>
    <row r="1665" spans="1:10" ht="14.25" x14ac:dyDescent="0.15">
      <c r="A1665" s="1">
        <v>40</v>
      </c>
      <c r="B1665" s="1">
        <v>205</v>
      </c>
      <c r="C1665">
        <v>40205</v>
      </c>
      <c r="D1665" t="s">
        <v>1592</v>
      </c>
      <c r="E1665" t="s">
        <v>1598</v>
      </c>
      <c r="F1665" s="3">
        <v>130357</v>
      </c>
      <c r="G1665" s="3">
        <v>116360</v>
      </c>
      <c r="H1665" s="3">
        <v>93094</v>
      </c>
      <c r="I1665" s="3">
        <v>134601158</v>
      </c>
      <c r="J1665" s="3">
        <v>50145</v>
      </c>
    </row>
    <row r="1666" spans="1:10" ht="14.25" x14ac:dyDescent="0.15">
      <c r="A1666" s="1">
        <v>40</v>
      </c>
      <c r="B1666" s="1">
        <v>206</v>
      </c>
      <c r="C1666">
        <v>40206</v>
      </c>
      <c r="D1666" t="s">
        <v>1592</v>
      </c>
      <c r="E1666" t="s">
        <v>1599</v>
      </c>
      <c r="F1666" s="3">
        <v>49791</v>
      </c>
      <c r="G1666" s="3">
        <v>51365</v>
      </c>
      <c r="H1666" s="3">
        <v>14391</v>
      </c>
      <c r="I1666" s="3">
        <v>44894961</v>
      </c>
      <c r="J1666" s="3">
        <v>17687</v>
      </c>
    </row>
    <row r="1667" spans="1:10" ht="14.25" x14ac:dyDescent="0.15">
      <c r="A1667" s="1">
        <v>40</v>
      </c>
      <c r="B1667" s="1">
        <v>207</v>
      </c>
      <c r="C1667">
        <v>40207</v>
      </c>
      <c r="D1667" t="s">
        <v>1592</v>
      </c>
      <c r="E1667" t="s">
        <v>1600</v>
      </c>
      <c r="F1667" s="3">
        <v>70013</v>
      </c>
      <c r="G1667" s="3">
        <v>48233</v>
      </c>
      <c r="H1667" s="3">
        <v>52592</v>
      </c>
      <c r="I1667" s="3">
        <v>65734263</v>
      </c>
      <c r="J1667" s="3">
        <v>25599</v>
      </c>
    </row>
    <row r="1668" spans="1:10" ht="14.25" x14ac:dyDescent="0.15">
      <c r="A1668" s="1">
        <v>40</v>
      </c>
      <c r="B1668" s="1">
        <v>210</v>
      </c>
      <c r="C1668">
        <v>40210</v>
      </c>
      <c r="D1668" t="s">
        <v>1592</v>
      </c>
      <c r="E1668" t="s">
        <v>1601</v>
      </c>
      <c r="F1668" s="3">
        <v>67702</v>
      </c>
      <c r="G1668" s="3">
        <v>47777</v>
      </c>
      <c r="H1668" s="3">
        <v>45037</v>
      </c>
      <c r="I1668" s="3">
        <v>61729498</v>
      </c>
      <c r="J1668" s="3">
        <v>24655</v>
      </c>
    </row>
    <row r="1669" spans="1:10" ht="14.25" x14ac:dyDescent="0.15">
      <c r="A1669" s="1">
        <v>40</v>
      </c>
      <c r="B1669" s="1">
        <v>211</v>
      </c>
      <c r="C1669">
        <v>40211</v>
      </c>
      <c r="D1669" t="s">
        <v>1592</v>
      </c>
      <c r="E1669" t="s">
        <v>1602</v>
      </c>
      <c r="F1669" s="3">
        <v>48816</v>
      </c>
      <c r="G1669" s="3">
        <v>40311</v>
      </c>
      <c r="H1669" s="3">
        <v>72441</v>
      </c>
      <c r="I1669" s="3">
        <v>52836636</v>
      </c>
      <c r="J1669" s="3">
        <v>19870</v>
      </c>
    </row>
    <row r="1670" spans="1:10" ht="14.25" x14ac:dyDescent="0.15">
      <c r="A1670" s="1">
        <v>40</v>
      </c>
      <c r="B1670" s="1">
        <v>212</v>
      </c>
      <c r="C1670">
        <v>40212</v>
      </c>
      <c r="D1670" t="s">
        <v>1592</v>
      </c>
      <c r="E1670" t="s">
        <v>1603</v>
      </c>
      <c r="F1670" s="3">
        <v>36603</v>
      </c>
      <c r="G1670" s="3">
        <v>38697</v>
      </c>
      <c r="H1670" s="3">
        <v>60555</v>
      </c>
      <c r="I1670" s="3">
        <v>32821510</v>
      </c>
      <c r="J1670" s="3">
        <v>13488</v>
      </c>
    </row>
    <row r="1671" spans="1:10" ht="14.25" x14ac:dyDescent="0.15">
      <c r="A1671" s="1">
        <v>40</v>
      </c>
      <c r="B1671" s="1">
        <v>213</v>
      </c>
      <c r="C1671">
        <v>40213</v>
      </c>
      <c r="D1671" t="s">
        <v>1592</v>
      </c>
      <c r="E1671" t="s">
        <v>1604</v>
      </c>
      <c r="F1671" s="3">
        <v>72453</v>
      </c>
      <c r="G1671" s="3">
        <v>60984</v>
      </c>
      <c r="H1671" s="3">
        <v>19023</v>
      </c>
      <c r="I1671" s="3">
        <v>84758301</v>
      </c>
      <c r="J1671" s="3">
        <v>29893</v>
      </c>
    </row>
    <row r="1672" spans="1:10" ht="14.25" x14ac:dyDescent="0.15">
      <c r="A1672" s="1">
        <v>40</v>
      </c>
      <c r="B1672" s="1">
        <v>214</v>
      </c>
      <c r="C1672">
        <v>40214</v>
      </c>
      <c r="D1672" t="s">
        <v>1592</v>
      </c>
      <c r="E1672" t="s">
        <v>1605</v>
      </c>
      <c r="F1672" s="3">
        <v>27038</v>
      </c>
      <c r="G1672" s="3">
        <v>20530</v>
      </c>
      <c r="H1672" s="3">
        <v>5739</v>
      </c>
      <c r="I1672" s="3">
        <v>27955404</v>
      </c>
      <c r="J1672" s="3">
        <v>10512</v>
      </c>
    </row>
    <row r="1673" spans="1:10" ht="14.25" x14ac:dyDescent="0.15">
      <c r="A1673" s="1">
        <v>40</v>
      </c>
      <c r="B1673" s="1">
        <v>215</v>
      </c>
      <c r="C1673">
        <v>40215</v>
      </c>
      <c r="D1673" t="s">
        <v>1592</v>
      </c>
      <c r="E1673" t="s">
        <v>1606</v>
      </c>
      <c r="F1673" s="3">
        <v>44098</v>
      </c>
      <c r="G1673" s="3">
        <v>26457</v>
      </c>
      <c r="H1673" s="3">
        <v>11397</v>
      </c>
      <c r="I1673" s="3">
        <v>42015089</v>
      </c>
      <c r="J1673" s="3">
        <v>16591</v>
      </c>
    </row>
    <row r="1674" spans="1:10" ht="14.25" x14ac:dyDescent="0.15">
      <c r="A1674" s="1">
        <v>40</v>
      </c>
      <c r="B1674" s="1">
        <v>216</v>
      </c>
      <c r="C1674">
        <v>40216</v>
      </c>
      <c r="D1674" t="s">
        <v>1592</v>
      </c>
      <c r="E1674" t="s">
        <v>1607</v>
      </c>
      <c r="F1674" s="3">
        <v>59132</v>
      </c>
      <c r="G1674" s="3">
        <v>24251</v>
      </c>
      <c r="H1674" s="3">
        <v>100762</v>
      </c>
      <c r="I1674" s="3">
        <v>74292239</v>
      </c>
      <c r="J1674" s="3">
        <v>24514</v>
      </c>
    </row>
    <row r="1675" spans="1:10" ht="14.25" x14ac:dyDescent="0.15">
      <c r="A1675" s="1">
        <v>40</v>
      </c>
      <c r="B1675" s="1">
        <v>217</v>
      </c>
      <c r="C1675">
        <v>40217</v>
      </c>
      <c r="D1675" t="s">
        <v>1592</v>
      </c>
      <c r="E1675" t="s">
        <v>1608</v>
      </c>
      <c r="F1675" s="3">
        <v>101681</v>
      </c>
      <c r="G1675" s="3">
        <v>113678</v>
      </c>
      <c r="H1675" s="3">
        <v>112755</v>
      </c>
      <c r="I1675" s="3">
        <v>134626731</v>
      </c>
      <c r="J1675" s="3">
        <v>43295</v>
      </c>
    </row>
    <row r="1676" spans="1:10" ht="14.25" x14ac:dyDescent="0.15">
      <c r="A1676" s="1">
        <v>40</v>
      </c>
      <c r="B1676" s="1">
        <v>218</v>
      </c>
      <c r="C1676">
        <v>40218</v>
      </c>
      <c r="D1676" t="s">
        <v>1592</v>
      </c>
      <c r="E1676" t="s">
        <v>1609</v>
      </c>
      <c r="F1676" s="3">
        <v>111161</v>
      </c>
      <c r="G1676" s="3">
        <v>99350</v>
      </c>
      <c r="H1676" s="3">
        <v>40202</v>
      </c>
      <c r="I1676" s="3">
        <v>151167277</v>
      </c>
      <c r="J1676" s="3">
        <v>46142</v>
      </c>
    </row>
    <row r="1677" spans="1:10" ht="14.25" x14ac:dyDescent="0.15">
      <c r="A1677" s="1">
        <v>40</v>
      </c>
      <c r="B1677" s="1">
        <v>219</v>
      </c>
      <c r="C1677">
        <v>40219</v>
      </c>
      <c r="D1677" t="s">
        <v>1592</v>
      </c>
      <c r="E1677" t="s">
        <v>1610</v>
      </c>
      <c r="F1677" s="3">
        <v>98126</v>
      </c>
      <c r="G1677" s="3">
        <v>78478</v>
      </c>
      <c r="H1677" s="3">
        <v>218976</v>
      </c>
      <c r="I1677" s="3">
        <v>135604788</v>
      </c>
      <c r="J1677" s="3">
        <v>41729</v>
      </c>
    </row>
    <row r="1678" spans="1:10" ht="14.25" x14ac:dyDescent="0.15">
      <c r="A1678" s="1">
        <v>40</v>
      </c>
      <c r="B1678" s="1">
        <v>220</v>
      </c>
      <c r="C1678">
        <v>40220</v>
      </c>
      <c r="D1678" t="s">
        <v>1592</v>
      </c>
      <c r="E1678" t="s">
        <v>1611</v>
      </c>
      <c r="F1678" s="3">
        <v>96090</v>
      </c>
      <c r="G1678" s="3">
        <v>69974</v>
      </c>
      <c r="H1678" s="3">
        <v>23181</v>
      </c>
      <c r="I1678" s="3">
        <v>125276603</v>
      </c>
      <c r="J1678" s="3">
        <v>40666</v>
      </c>
    </row>
    <row r="1679" spans="1:10" ht="14.25" x14ac:dyDescent="0.15">
      <c r="A1679" s="1">
        <v>40</v>
      </c>
      <c r="B1679" s="1">
        <v>221</v>
      </c>
      <c r="C1679">
        <v>40221</v>
      </c>
      <c r="D1679" t="s">
        <v>1592</v>
      </c>
      <c r="E1679" t="s">
        <v>1612</v>
      </c>
      <c r="F1679" s="3">
        <v>70834</v>
      </c>
      <c r="G1679" s="3">
        <v>48894</v>
      </c>
      <c r="H1679" s="3">
        <v>36401</v>
      </c>
      <c r="I1679" s="3">
        <v>90419310</v>
      </c>
      <c r="J1679" s="3">
        <v>29755</v>
      </c>
    </row>
    <row r="1680" spans="1:10" ht="14.25" x14ac:dyDescent="0.15">
      <c r="A1680" s="1">
        <v>40</v>
      </c>
      <c r="B1680" s="1">
        <v>223</v>
      </c>
      <c r="C1680">
        <v>40223</v>
      </c>
      <c r="D1680" t="s">
        <v>1592</v>
      </c>
      <c r="E1680" t="s">
        <v>1613</v>
      </c>
      <c r="F1680" s="3">
        <v>58179</v>
      </c>
      <c r="G1680" s="3">
        <v>44988</v>
      </c>
      <c r="H1680" s="3">
        <v>87547</v>
      </c>
      <c r="I1680" s="3">
        <v>72046901</v>
      </c>
      <c r="J1680" s="3">
        <v>24655</v>
      </c>
    </row>
    <row r="1681" spans="1:10" ht="14.25" x14ac:dyDescent="0.15">
      <c r="A1681" s="1">
        <v>40</v>
      </c>
      <c r="B1681" s="1">
        <v>224</v>
      </c>
      <c r="C1681">
        <v>40224</v>
      </c>
      <c r="D1681" t="s">
        <v>1592</v>
      </c>
      <c r="E1681" t="s">
        <v>1614</v>
      </c>
      <c r="F1681" s="3">
        <v>57807</v>
      </c>
      <c r="G1681" s="3">
        <v>41699</v>
      </c>
      <c r="H1681" s="3">
        <v>11803</v>
      </c>
      <c r="I1681" s="3">
        <v>69260413</v>
      </c>
      <c r="J1681" s="3">
        <v>23787</v>
      </c>
    </row>
    <row r="1682" spans="1:10" ht="14.25" x14ac:dyDescent="0.15">
      <c r="A1682" s="1">
        <v>40</v>
      </c>
      <c r="B1682" s="1">
        <v>225</v>
      </c>
      <c r="C1682">
        <v>40225</v>
      </c>
      <c r="D1682" t="s">
        <v>1592</v>
      </c>
      <c r="E1682" t="s">
        <v>1615</v>
      </c>
      <c r="F1682" s="3">
        <v>31629</v>
      </c>
      <c r="G1682" s="3">
        <v>23380</v>
      </c>
      <c r="H1682" s="3">
        <v>6179</v>
      </c>
      <c r="I1682" s="3">
        <v>28015080</v>
      </c>
      <c r="J1682" s="3">
        <v>11703</v>
      </c>
    </row>
    <row r="1683" spans="1:10" ht="14.25" x14ac:dyDescent="0.15">
      <c r="A1683" s="1">
        <v>40</v>
      </c>
      <c r="B1683" s="1">
        <v>226</v>
      </c>
      <c r="C1683">
        <v>40226</v>
      </c>
      <c r="D1683" t="s">
        <v>1592</v>
      </c>
      <c r="E1683" t="s">
        <v>1616</v>
      </c>
      <c r="F1683" s="3">
        <v>29538</v>
      </c>
      <c r="G1683" s="3">
        <v>14440</v>
      </c>
      <c r="H1683" s="3">
        <v>14437</v>
      </c>
      <c r="I1683" s="3">
        <v>27010726</v>
      </c>
      <c r="J1683" s="3">
        <v>10835</v>
      </c>
    </row>
    <row r="1684" spans="1:10" ht="14.25" x14ac:dyDescent="0.15">
      <c r="A1684" s="1">
        <v>40</v>
      </c>
      <c r="B1684" s="1">
        <v>227</v>
      </c>
      <c r="C1684">
        <v>40227</v>
      </c>
      <c r="D1684" t="s">
        <v>1592</v>
      </c>
      <c r="E1684" t="s">
        <v>1617</v>
      </c>
      <c r="F1684" s="3">
        <v>41720</v>
      </c>
      <c r="G1684" s="3">
        <v>16467</v>
      </c>
      <c r="H1684" s="3">
        <v>3755</v>
      </c>
      <c r="I1684" s="3">
        <v>30828457</v>
      </c>
      <c r="J1684" s="3">
        <v>13597</v>
      </c>
    </row>
    <row r="1685" spans="1:10" ht="14.25" x14ac:dyDescent="0.15">
      <c r="A1685" s="1">
        <v>40</v>
      </c>
      <c r="B1685" s="1">
        <v>228</v>
      </c>
      <c r="C1685">
        <v>40228</v>
      </c>
      <c r="D1685" t="s">
        <v>1592</v>
      </c>
      <c r="E1685" t="s">
        <v>1618</v>
      </c>
      <c r="F1685" s="3">
        <v>56512</v>
      </c>
      <c r="G1685" s="3">
        <v>56349</v>
      </c>
      <c r="H1685" s="3">
        <v>34216</v>
      </c>
      <c r="I1685" s="3">
        <v>56023876</v>
      </c>
      <c r="J1685" s="3">
        <v>21816</v>
      </c>
    </row>
    <row r="1686" spans="1:10" ht="14.25" x14ac:dyDescent="0.15">
      <c r="A1686" s="1">
        <v>40</v>
      </c>
      <c r="B1686" s="1">
        <v>229</v>
      </c>
      <c r="C1686">
        <v>40229</v>
      </c>
      <c r="D1686" t="s">
        <v>1592</v>
      </c>
      <c r="E1686" t="s">
        <v>1619</v>
      </c>
      <c r="F1686" s="3">
        <v>40137</v>
      </c>
      <c r="G1686" s="3">
        <v>24543</v>
      </c>
      <c r="H1686" s="3">
        <v>8972</v>
      </c>
      <c r="I1686" s="3">
        <v>35929060</v>
      </c>
      <c r="J1686" s="3">
        <v>14471</v>
      </c>
    </row>
    <row r="1687" spans="1:10" ht="14.25" x14ac:dyDescent="0.15">
      <c r="A1687" s="1">
        <v>40</v>
      </c>
      <c r="B1687" s="1">
        <v>230</v>
      </c>
      <c r="C1687">
        <v>40230</v>
      </c>
      <c r="D1687" t="s">
        <v>1592</v>
      </c>
      <c r="E1687" t="s">
        <v>1620</v>
      </c>
      <c r="F1687" s="3">
        <v>99724</v>
      </c>
      <c r="G1687" s="3">
        <v>64687</v>
      </c>
      <c r="H1687" s="3">
        <v>20149</v>
      </c>
      <c r="I1687" s="3">
        <v>105507937</v>
      </c>
      <c r="J1687" s="3">
        <v>38411</v>
      </c>
    </row>
    <row r="1688" spans="1:10" ht="14.25" x14ac:dyDescent="0.15">
      <c r="A1688" s="1">
        <v>40</v>
      </c>
      <c r="B1688" s="1">
        <v>305</v>
      </c>
      <c r="C1688">
        <v>40305</v>
      </c>
      <c r="D1688" t="s">
        <v>1592</v>
      </c>
      <c r="E1688" t="s">
        <v>508</v>
      </c>
      <c r="F1688" s="3">
        <v>49870</v>
      </c>
      <c r="G1688" s="3">
        <v>27182</v>
      </c>
      <c r="H1688" s="3">
        <v>18602</v>
      </c>
      <c r="I1688" s="3">
        <v>57759633</v>
      </c>
      <c r="J1688" s="3">
        <v>19552</v>
      </c>
    </row>
    <row r="1689" spans="1:10" ht="14.25" x14ac:dyDescent="0.15">
      <c r="A1689" s="1">
        <v>40</v>
      </c>
      <c r="B1689" s="1">
        <v>341</v>
      </c>
      <c r="C1689">
        <v>40341</v>
      </c>
      <c r="D1689" t="s">
        <v>1592</v>
      </c>
      <c r="E1689" t="s">
        <v>1621</v>
      </c>
      <c r="F1689" s="3">
        <v>37685</v>
      </c>
      <c r="G1689" s="3">
        <v>14196</v>
      </c>
      <c r="H1689" s="3">
        <v>38731</v>
      </c>
      <c r="I1689" s="3">
        <v>40150975</v>
      </c>
      <c r="J1689" s="3">
        <v>15137</v>
      </c>
    </row>
    <row r="1690" spans="1:10" ht="14.25" x14ac:dyDescent="0.15">
      <c r="A1690" s="1">
        <v>40</v>
      </c>
      <c r="B1690" s="1">
        <v>342</v>
      </c>
      <c r="C1690">
        <v>40342</v>
      </c>
      <c r="D1690" t="s">
        <v>1592</v>
      </c>
      <c r="E1690" t="s">
        <v>1622</v>
      </c>
      <c r="F1690" s="3">
        <v>31498</v>
      </c>
      <c r="G1690" s="3">
        <v>24636</v>
      </c>
      <c r="H1690" s="3">
        <v>137065</v>
      </c>
      <c r="I1690" s="3">
        <v>36168375</v>
      </c>
      <c r="J1690" s="3">
        <v>12896</v>
      </c>
    </row>
    <row r="1691" spans="1:10" ht="14.25" x14ac:dyDescent="0.15">
      <c r="A1691" s="1">
        <v>40</v>
      </c>
      <c r="B1691" s="1">
        <v>343</v>
      </c>
      <c r="C1691">
        <v>40343</v>
      </c>
      <c r="D1691" t="s">
        <v>1592</v>
      </c>
      <c r="E1691" t="s">
        <v>1623</v>
      </c>
      <c r="F1691" s="3">
        <v>45276</v>
      </c>
      <c r="G1691" s="3">
        <v>50742</v>
      </c>
      <c r="H1691" s="3">
        <v>89381</v>
      </c>
      <c r="I1691" s="3">
        <v>54111670</v>
      </c>
      <c r="J1691" s="3">
        <v>18605</v>
      </c>
    </row>
    <row r="1692" spans="1:10" ht="14.25" x14ac:dyDescent="0.15">
      <c r="A1692" s="1">
        <v>40</v>
      </c>
      <c r="B1692" s="1">
        <v>344</v>
      </c>
      <c r="C1692">
        <v>40344</v>
      </c>
      <c r="D1692" t="s">
        <v>1592</v>
      </c>
      <c r="E1692" t="s">
        <v>1624</v>
      </c>
      <c r="F1692" s="3">
        <v>27051</v>
      </c>
      <c r="G1692" s="3">
        <v>11346</v>
      </c>
      <c r="H1692" s="3">
        <v>36942</v>
      </c>
      <c r="I1692" s="3">
        <v>28008306</v>
      </c>
      <c r="J1692" s="3">
        <v>10831</v>
      </c>
    </row>
    <row r="1693" spans="1:10" ht="14.25" x14ac:dyDescent="0.15">
      <c r="A1693" s="1">
        <v>40</v>
      </c>
      <c r="B1693" s="1">
        <v>345</v>
      </c>
      <c r="C1693">
        <v>40345</v>
      </c>
      <c r="D1693" t="s">
        <v>1592</v>
      </c>
      <c r="E1693" t="s">
        <v>1625</v>
      </c>
      <c r="F1693" s="3">
        <v>28144</v>
      </c>
      <c r="G1693" s="3">
        <v>43772</v>
      </c>
      <c r="H1693" s="3">
        <v>68437</v>
      </c>
      <c r="I1693" s="3">
        <v>39338904</v>
      </c>
      <c r="J1693" s="3">
        <v>11619</v>
      </c>
    </row>
    <row r="1694" spans="1:10" ht="14.25" x14ac:dyDescent="0.15">
      <c r="A1694" s="1">
        <v>40</v>
      </c>
      <c r="B1694" s="1">
        <v>348</v>
      </c>
      <c r="C1694">
        <v>40348</v>
      </c>
      <c r="D1694" t="s">
        <v>1592</v>
      </c>
      <c r="E1694" t="s">
        <v>1626</v>
      </c>
      <c r="F1694" s="3">
        <v>8322</v>
      </c>
      <c r="G1694" s="3">
        <v>26223</v>
      </c>
      <c r="H1694" s="3">
        <v>46211</v>
      </c>
      <c r="I1694" s="3">
        <v>9734345</v>
      </c>
      <c r="J1694" s="3">
        <v>3432</v>
      </c>
    </row>
    <row r="1695" spans="1:10" ht="14.25" x14ac:dyDescent="0.15">
      <c r="A1695" s="1">
        <v>40</v>
      </c>
      <c r="B1695" s="1">
        <v>349</v>
      </c>
      <c r="C1695">
        <v>40349</v>
      </c>
      <c r="D1695" t="s">
        <v>1592</v>
      </c>
      <c r="E1695" t="s">
        <v>1627</v>
      </c>
      <c r="F1695" s="3">
        <v>44249</v>
      </c>
      <c r="G1695" s="3">
        <v>44263</v>
      </c>
      <c r="H1695" s="3">
        <v>191067</v>
      </c>
      <c r="I1695" s="3">
        <v>56733220</v>
      </c>
      <c r="J1695" s="3">
        <v>19337</v>
      </c>
    </row>
    <row r="1696" spans="1:10" ht="14.25" x14ac:dyDescent="0.15">
      <c r="A1696" s="1">
        <v>40</v>
      </c>
      <c r="B1696" s="1">
        <v>381</v>
      </c>
      <c r="C1696">
        <v>40381</v>
      </c>
      <c r="D1696" t="s">
        <v>1592</v>
      </c>
      <c r="E1696" t="s">
        <v>1628</v>
      </c>
      <c r="F1696" s="3">
        <v>14839</v>
      </c>
      <c r="G1696" s="3">
        <v>5394</v>
      </c>
      <c r="H1696" s="3">
        <v>573</v>
      </c>
      <c r="I1696" s="3">
        <v>15450870</v>
      </c>
      <c r="J1696" s="3">
        <v>5771</v>
      </c>
    </row>
    <row r="1697" spans="1:10" ht="14.25" x14ac:dyDescent="0.15">
      <c r="A1697" s="1">
        <v>40</v>
      </c>
      <c r="B1697" s="1">
        <v>382</v>
      </c>
      <c r="C1697">
        <v>40382</v>
      </c>
      <c r="D1697" t="s">
        <v>1592</v>
      </c>
      <c r="E1697" t="s">
        <v>1629</v>
      </c>
      <c r="F1697" s="3">
        <v>29090</v>
      </c>
      <c r="G1697" s="3">
        <v>22777</v>
      </c>
      <c r="H1697" s="3">
        <v>7988</v>
      </c>
      <c r="I1697" s="3">
        <v>29456176</v>
      </c>
      <c r="J1697" s="3">
        <v>11494</v>
      </c>
    </row>
    <row r="1698" spans="1:10" ht="14.25" x14ac:dyDescent="0.15">
      <c r="A1698" s="1">
        <v>40</v>
      </c>
      <c r="B1698" s="1">
        <v>383</v>
      </c>
      <c r="C1698">
        <v>40383</v>
      </c>
      <c r="D1698" t="s">
        <v>1592</v>
      </c>
      <c r="E1698" t="s">
        <v>1630</v>
      </c>
      <c r="F1698" s="3">
        <v>32404</v>
      </c>
      <c r="G1698" s="3">
        <v>15071</v>
      </c>
      <c r="H1698" s="3">
        <v>5882</v>
      </c>
      <c r="I1698" s="3">
        <v>35715557</v>
      </c>
      <c r="J1698" s="3">
        <v>12881</v>
      </c>
    </row>
    <row r="1699" spans="1:10" ht="14.25" x14ac:dyDescent="0.15">
      <c r="A1699" s="1">
        <v>40</v>
      </c>
      <c r="B1699" s="1">
        <v>384</v>
      </c>
      <c r="C1699">
        <v>40384</v>
      </c>
      <c r="D1699" t="s">
        <v>1592</v>
      </c>
      <c r="E1699" t="s">
        <v>1631</v>
      </c>
      <c r="F1699" s="3">
        <v>19513</v>
      </c>
      <c r="G1699" s="3">
        <v>16546</v>
      </c>
      <c r="H1699" s="3">
        <v>6433</v>
      </c>
      <c r="I1699" s="3">
        <v>22076934</v>
      </c>
      <c r="J1699" s="3">
        <v>8190</v>
      </c>
    </row>
    <row r="1700" spans="1:10" ht="14.25" x14ac:dyDescent="0.15">
      <c r="A1700" s="1">
        <v>40</v>
      </c>
      <c r="B1700" s="1">
        <v>401</v>
      </c>
      <c r="C1700">
        <v>40401</v>
      </c>
      <c r="D1700" t="s">
        <v>1592</v>
      </c>
      <c r="E1700" t="s">
        <v>1632</v>
      </c>
      <c r="F1700" s="3">
        <v>8256</v>
      </c>
      <c r="G1700" s="3">
        <v>1215</v>
      </c>
      <c r="H1700" s="3">
        <v>2149</v>
      </c>
      <c r="I1700" s="3">
        <v>7161916</v>
      </c>
      <c r="J1700" s="3">
        <v>2947</v>
      </c>
    </row>
    <row r="1701" spans="1:10" ht="14.25" x14ac:dyDescent="0.15">
      <c r="A1701" s="1">
        <v>40</v>
      </c>
      <c r="B1701" s="1">
        <v>402</v>
      </c>
      <c r="C1701">
        <v>40402</v>
      </c>
      <c r="D1701" t="s">
        <v>1592</v>
      </c>
      <c r="E1701" t="s">
        <v>1633</v>
      </c>
      <c r="F1701" s="3">
        <v>16903</v>
      </c>
      <c r="G1701" s="3">
        <v>6128</v>
      </c>
      <c r="H1701" s="3">
        <v>5168</v>
      </c>
      <c r="I1701" s="3">
        <v>15979150</v>
      </c>
      <c r="J1701" s="3">
        <v>6484</v>
      </c>
    </row>
    <row r="1702" spans="1:10" ht="14.25" x14ac:dyDescent="0.15">
      <c r="A1702" s="1">
        <v>40</v>
      </c>
      <c r="B1702" s="1">
        <v>421</v>
      </c>
      <c r="C1702">
        <v>40421</v>
      </c>
      <c r="D1702" t="s">
        <v>1592</v>
      </c>
      <c r="E1702" t="s">
        <v>1634</v>
      </c>
      <c r="F1702" s="3">
        <v>14013</v>
      </c>
      <c r="G1702" s="3">
        <v>2130</v>
      </c>
      <c r="H1702" s="3">
        <v>738</v>
      </c>
      <c r="I1702" s="3">
        <v>12421797</v>
      </c>
      <c r="J1702" s="3">
        <v>5237</v>
      </c>
    </row>
    <row r="1703" spans="1:10" ht="14.25" x14ac:dyDescent="0.15">
      <c r="A1703" s="1">
        <v>40</v>
      </c>
      <c r="B1703" s="1">
        <v>447</v>
      </c>
      <c r="C1703">
        <v>40447</v>
      </c>
      <c r="D1703" t="s">
        <v>1592</v>
      </c>
      <c r="E1703" t="s">
        <v>1635</v>
      </c>
      <c r="F1703" s="3">
        <v>29360</v>
      </c>
      <c r="G1703" s="3">
        <v>16419</v>
      </c>
      <c r="H1703" s="3">
        <v>13242</v>
      </c>
      <c r="I1703" s="3">
        <v>30461506</v>
      </c>
      <c r="J1703" s="3">
        <v>11890</v>
      </c>
    </row>
    <row r="1704" spans="1:10" ht="14.25" x14ac:dyDescent="0.15">
      <c r="A1704" s="1">
        <v>40</v>
      </c>
      <c r="B1704" s="1">
        <v>448</v>
      </c>
      <c r="C1704">
        <v>40448</v>
      </c>
      <c r="D1704" t="s">
        <v>1592</v>
      </c>
      <c r="E1704" t="s">
        <v>1636</v>
      </c>
      <c r="F1704" s="3">
        <v>2408</v>
      </c>
      <c r="G1704" s="3">
        <v>555</v>
      </c>
      <c r="H1704" s="3">
        <v>38</v>
      </c>
      <c r="I1704" s="3">
        <v>1618187</v>
      </c>
      <c r="J1704" s="3">
        <v>742</v>
      </c>
    </row>
    <row r="1705" spans="1:10" ht="14.25" x14ac:dyDescent="0.15">
      <c r="A1705" s="1">
        <v>40</v>
      </c>
      <c r="B1705" s="1">
        <v>503</v>
      </c>
      <c r="C1705">
        <v>40503</v>
      </c>
      <c r="D1705" t="s">
        <v>1592</v>
      </c>
      <c r="E1705" t="s">
        <v>1637</v>
      </c>
      <c r="F1705" s="3">
        <v>15348</v>
      </c>
      <c r="G1705" s="3">
        <v>7390</v>
      </c>
      <c r="H1705" s="3">
        <v>3480</v>
      </c>
      <c r="I1705" s="3">
        <v>15417068</v>
      </c>
      <c r="J1705" s="3">
        <v>6140</v>
      </c>
    </row>
    <row r="1706" spans="1:10" ht="14.25" x14ac:dyDescent="0.15">
      <c r="A1706" s="1">
        <v>40</v>
      </c>
      <c r="B1706" s="1">
        <v>522</v>
      </c>
      <c r="C1706">
        <v>40522</v>
      </c>
      <c r="D1706" t="s">
        <v>1592</v>
      </c>
      <c r="E1706" t="s">
        <v>1638</v>
      </c>
      <c r="F1706" s="3">
        <v>14532</v>
      </c>
      <c r="G1706" s="3">
        <v>10689</v>
      </c>
      <c r="H1706" s="3">
        <v>10898</v>
      </c>
      <c r="I1706" s="3">
        <v>14651976</v>
      </c>
      <c r="J1706" s="3">
        <v>5745</v>
      </c>
    </row>
    <row r="1707" spans="1:10" ht="14.25" x14ac:dyDescent="0.15">
      <c r="A1707" s="1">
        <v>40</v>
      </c>
      <c r="B1707" s="1">
        <v>544</v>
      </c>
      <c r="C1707">
        <v>40544</v>
      </c>
      <c r="D1707" t="s">
        <v>1592</v>
      </c>
      <c r="E1707" t="s">
        <v>1368</v>
      </c>
      <c r="F1707" s="3">
        <v>19798</v>
      </c>
      <c r="G1707" s="3">
        <v>11231</v>
      </c>
      <c r="H1707" s="3">
        <v>26907</v>
      </c>
      <c r="I1707" s="3">
        <v>19760567</v>
      </c>
      <c r="J1707" s="3">
        <v>7832</v>
      </c>
    </row>
    <row r="1708" spans="1:10" ht="14.25" x14ac:dyDescent="0.15">
      <c r="A1708" s="1">
        <v>40</v>
      </c>
      <c r="B1708" s="1">
        <v>601</v>
      </c>
      <c r="C1708">
        <v>40601</v>
      </c>
      <c r="D1708" t="s">
        <v>1592</v>
      </c>
      <c r="E1708" t="s">
        <v>1639</v>
      </c>
      <c r="F1708" s="3">
        <v>11991</v>
      </c>
      <c r="G1708" s="3">
        <v>5616</v>
      </c>
      <c r="H1708" s="3">
        <v>2274</v>
      </c>
      <c r="I1708" s="3">
        <v>10885315</v>
      </c>
      <c r="J1708" s="3">
        <v>4113</v>
      </c>
    </row>
    <row r="1709" spans="1:10" ht="14.25" x14ac:dyDescent="0.15">
      <c r="A1709" s="1">
        <v>40</v>
      </c>
      <c r="B1709" s="1">
        <v>602</v>
      </c>
      <c r="C1709">
        <v>40602</v>
      </c>
      <c r="D1709" t="s">
        <v>1592</v>
      </c>
      <c r="E1709" t="s">
        <v>1640</v>
      </c>
      <c r="F1709" s="3">
        <v>10886</v>
      </c>
      <c r="G1709" s="3">
        <v>5600</v>
      </c>
      <c r="H1709" s="3">
        <v>286</v>
      </c>
      <c r="I1709" s="3">
        <v>7905143</v>
      </c>
      <c r="J1709" s="3">
        <v>3378</v>
      </c>
    </row>
    <row r="1710" spans="1:10" ht="14.25" x14ac:dyDescent="0.15">
      <c r="A1710" s="1">
        <v>40</v>
      </c>
      <c r="B1710" s="1">
        <v>604</v>
      </c>
      <c r="C1710">
        <v>40604</v>
      </c>
      <c r="D1710" t="s">
        <v>1592</v>
      </c>
      <c r="E1710" t="s">
        <v>1641</v>
      </c>
      <c r="F1710" s="3">
        <v>9570</v>
      </c>
      <c r="G1710" s="3">
        <v>1478</v>
      </c>
      <c r="H1710" s="3">
        <v>0</v>
      </c>
      <c r="I1710" s="3">
        <v>6735978</v>
      </c>
      <c r="J1710" s="3">
        <v>2899</v>
      </c>
    </row>
    <row r="1711" spans="1:10" ht="14.25" x14ac:dyDescent="0.15">
      <c r="A1711" s="1">
        <v>40</v>
      </c>
      <c r="B1711" s="1">
        <v>605</v>
      </c>
      <c r="C1711">
        <v>40605</v>
      </c>
      <c r="D1711" t="s">
        <v>1592</v>
      </c>
      <c r="E1711" t="s">
        <v>301</v>
      </c>
      <c r="F1711" s="3">
        <v>18554</v>
      </c>
      <c r="G1711" s="3">
        <v>14322</v>
      </c>
      <c r="H1711" s="3">
        <v>1059</v>
      </c>
      <c r="I1711" s="3">
        <v>11856363</v>
      </c>
      <c r="J1711" s="3">
        <v>5229</v>
      </c>
    </row>
    <row r="1712" spans="1:10" ht="14.25" x14ac:dyDescent="0.15">
      <c r="A1712" s="1">
        <v>40</v>
      </c>
      <c r="B1712" s="1">
        <v>608</v>
      </c>
      <c r="C1712">
        <v>40608</v>
      </c>
      <c r="D1712" t="s">
        <v>1592</v>
      </c>
      <c r="E1712" t="s">
        <v>1642</v>
      </c>
      <c r="F1712" s="3">
        <v>5530</v>
      </c>
      <c r="G1712" s="3">
        <v>3330</v>
      </c>
      <c r="H1712" s="3">
        <v>935</v>
      </c>
      <c r="I1712" s="3">
        <v>3965588</v>
      </c>
      <c r="J1712" s="3">
        <v>1687</v>
      </c>
    </row>
    <row r="1713" spans="1:10" ht="14.25" x14ac:dyDescent="0.15">
      <c r="A1713" s="1">
        <v>40</v>
      </c>
      <c r="B1713" s="1">
        <v>609</v>
      </c>
      <c r="C1713">
        <v>40609</v>
      </c>
      <c r="D1713" t="s">
        <v>1592</v>
      </c>
      <c r="E1713" t="s">
        <v>1643</v>
      </c>
      <c r="F1713" s="3">
        <v>3368</v>
      </c>
      <c r="G1713" s="3">
        <v>855</v>
      </c>
      <c r="H1713" s="3">
        <v>316</v>
      </c>
      <c r="I1713" s="3">
        <v>2311001</v>
      </c>
      <c r="J1713" s="3">
        <v>1007</v>
      </c>
    </row>
    <row r="1714" spans="1:10" ht="14.25" x14ac:dyDescent="0.15">
      <c r="A1714" s="1">
        <v>40</v>
      </c>
      <c r="B1714" s="1">
        <v>610</v>
      </c>
      <c r="C1714">
        <v>40610</v>
      </c>
      <c r="D1714" t="s">
        <v>1592</v>
      </c>
      <c r="E1714" t="s">
        <v>1644</v>
      </c>
      <c r="F1714" s="3">
        <v>24335</v>
      </c>
      <c r="G1714" s="3">
        <v>7751</v>
      </c>
      <c r="H1714" s="3">
        <v>4243</v>
      </c>
      <c r="I1714" s="3">
        <v>17635043</v>
      </c>
      <c r="J1714" s="3">
        <v>7625</v>
      </c>
    </row>
    <row r="1715" spans="1:10" ht="14.25" x14ac:dyDescent="0.15">
      <c r="A1715" s="1">
        <v>40</v>
      </c>
      <c r="B1715" s="1">
        <v>621</v>
      </c>
      <c r="C1715">
        <v>40621</v>
      </c>
      <c r="D1715" t="s">
        <v>1592</v>
      </c>
      <c r="E1715" t="s">
        <v>1645</v>
      </c>
      <c r="F1715" s="3">
        <v>35509</v>
      </c>
      <c r="G1715" s="3">
        <v>35926</v>
      </c>
      <c r="H1715" s="3">
        <v>35911</v>
      </c>
      <c r="I1715" s="3">
        <v>45174392</v>
      </c>
      <c r="J1715" s="3">
        <v>15300</v>
      </c>
    </row>
    <row r="1716" spans="1:10" ht="14.25" x14ac:dyDescent="0.15">
      <c r="A1716" s="1">
        <v>40</v>
      </c>
      <c r="B1716" s="1">
        <v>625</v>
      </c>
      <c r="C1716">
        <v>40625</v>
      </c>
      <c r="D1716" t="s">
        <v>1592</v>
      </c>
      <c r="E1716" t="s">
        <v>1646</v>
      </c>
      <c r="F1716" s="3">
        <v>21158</v>
      </c>
      <c r="G1716" s="3">
        <v>7752</v>
      </c>
      <c r="H1716" s="3">
        <v>2289</v>
      </c>
      <c r="I1716" s="3">
        <v>20364351</v>
      </c>
      <c r="J1716" s="3">
        <v>8047</v>
      </c>
    </row>
    <row r="1717" spans="1:10" ht="14.25" x14ac:dyDescent="0.15">
      <c r="A1717" s="1">
        <v>40</v>
      </c>
      <c r="B1717" s="1">
        <v>642</v>
      </c>
      <c r="C1717">
        <v>40642</v>
      </c>
      <c r="D1717" t="s">
        <v>1592</v>
      </c>
      <c r="E1717" t="s">
        <v>1647</v>
      </c>
      <c r="F1717" s="3">
        <v>6990</v>
      </c>
      <c r="G1717" s="3">
        <v>3596</v>
      </c>
      <c r="H1717" s="3">
        <v>2826</v>
      </c>
      <c r="I1717" s="3">
        <v>7352974</v>
      </c>
      <c r="J1717" s="3">
        <v>2718</v>
      </c>
    </row>
    <row r="1718" spans="1:10" ht="14.25" x14ac:dyDescent="0.15">
      <c r="A1718" s="1">
        <v>40</v>
      </c>
      <c r="B1718" s="1">
        <v>646</v>
      </c>
      <c r="C1718">
        <v>40646</v>
      </c>
      <c r="D1718" t="s">
        <v>1592</v>
      </c>
      <c r="E1718" t="s">
        <v>1648</v>
      </c>
      <c r="F1718" s="3">
        <v>7951</v>
      </c>
      <c r="G1718" s="3">
        <v>1383</v>
      </c>
      <c r="H1718" s="3">
        <v>549</v>
      </c>
      <c r="I1718" s="3">
        <v>7679875</v>
      </c>
      <c r="J1718" s="3">
        <v>2972</v>
      </c>
    </row>
    <row r="1719" spans="1:10" ht="14.25" x14ac:dyDescent="0.15">
      <c r="A1719" s="1">
        <v>40</v>
      </c>
      <c r="B1719" s="1">
        <v>647</v>
      </c>
      <c r="C1719">
        <v>40647</v>
      </c>
      <c r="D1719" t="s">
        <v>1592</v>
      </c>
      <c r="E1719" t="s">
        <v>1649</v>
      </c>
      <c r="F1719" s="3">
        <v>19770</v>
      </c>
      <c r="G1719" s="3">
        <v>8223</v>
      </c>
      <c r="H1719" s="3">
        <v>1257</v>
      </c>
      <c r="I1719" s="3">
        <v>18976305</v>
      </c>
      <c r="J1719" s="3">
        <v>7440</v>
      </c>
    </row>
    <row r="1720" spans="1:10" ht="14.25" x14ac:dyDescent="0.15">
      <c r="A1720" s="1">
        <v>41</v>
      </c>
      <c r="B1720" s="1">
        <v>0</v>
      </c>
      <c r="C1720">
        <v>41000</v>
      </c>
      <c r="D1720" t="s">
        <v>1650</v>
      </c>
      <c r="E1720" t="s">
        <v>1650</v>
      </c>
      <c r="F1720" s="3">
        <v>848040</v>
      </c>
      <c r="G1720" s="3">
        <v>709037</v>
      </c>
      <c r="H1720" s="3">
        <v>756326</v>
      </c>
      <c r="I1720" s="3">
        <v>900607637</v>
      </c>
      <c r="J1720" s="3">
        <v>338640</v>
      </c>
    </row>
    <row r="1721" spans="1:10" ht="14.25" x14ac:dyDescent="0.15">
      <c r="A1721" s="1">
        <v>41</v>
      </c>
      <c r="B1721" s="1">
        <v>201</v>
      </c>
      <c r="C1721">
        <v>41201</v>
      </c>
      <c r="D1721" t="s">
        <v>1650</v>
      </c>
      <c r="E1721" t="s">
        <v>1651</v>
      </c>
      <c r="F1721" s="3">
        <v>234980</v>
      </c>
      <c r="G1721" s="3">
        <v>248918</v>
      </c>
      <c r="H1721" s="3">
        <v>279089</v>
      </c>
      <c r="I1721" s="3">
        <v>283362694</v>
      </c>
      <c r="J1721" s="3">
        <v>97331</v>
      </c>
    </row>
    <row r="1722" spans="1:10" ht="14.25" x14ac:dyDescent="0.15">
      <c r="A1722" s="1">
        <v>41</v>
      </c>
      <c r="B1722" s="1">
        <v>202</v>
      </c>
      <c r="C1722">
        <v>41202</v>
      </c>
      <c r="D1722" t="s">
        <v>1650</v>
      </c>
      <c r="E1722" t="s">
        <v>1652</v>
      </c>
      <c r="F1722" s="3">
        <v>128219</v>
      </c>
      <c r="G1722" s="3">
        <v>88716</v>
      </c>
      <c r="H1722" s="3">
        <v>61406</v>
      </c>
      <c r="I1722" s="3">
        <v>120603663</v>
      </c>
      <c r="J1722" s="3">
        <v>47532</v>
      </c>
    </row>
    <row r="1723" spans="1:10" ht="14.25" x14ac:dyDescent="0.15">
      <c r="A1723" s="1">
        <v>41</v>
      </c>
      <c r="B1723" s="1">
        <v>203</v>
      </c>
      <c r="C1723">
        <v>41203</v>
      </c>
      <c r="D1723" t="s">
        <v>1650</v>
      </c>
      <c r="E1723" t="s">
        <v>1653</v>
      </c>
      <c r="F1723" s="3">
        <v>70834</v>
      </c>
      <c r="G1723" s="3">
        <v>71566</v>
      </c>
      <c r="H1723" s="3">
        <v>191415</v>
      </c>
      <c r="I1723" s="3">
        <v>89471981</v>
      </c>
      <c r="J1723" s="3">
        <v>30622</v>
      </c>
    </row>
    <row r="1724" spans="1:10" ht="14.25" x14ac:dyDescent="0.15">
      <c r="A1724" s="1">
        <v>41</v>
      </c>
      <c r="B1724" s="1">
        <v>204</v>
      </c>
      <c r="C1724">
        <v>41204</v>
      </c>
      <c r="D1724" t="s">
        <v>1650</v>
      </c>
      <c r="E1724" t="s">
        <v>1654</v>
      </c>
      <c r="F1724" s="3">
        <v>20813</v>
      </c>
      <c r="G1724" s="3">
        <v>11257</v>
      </c>
      <c r="H1724" s="3">
        <v>8190</v>
      </c>
      <c r="I1724" s="3">
        <v>17914249</v>
      </c>
      <c r="J1724" s="3">
        <v>7780</v>
      </c>
    </row>
    <row r="1725" spans="1:10" ht="14.25" x14ac:dyDescent="0.15">
      <c r="A1725" s="1">
        <v>41</v>
      </c>
      <c r="B1725" s="1">
        <v>205</v>
      </c>
      <c r="C1725">
        <v>41205</v>
      </c>
      <c r="D1725" t="s">
        <v>1650</v>
      </c>
      <c r="E1725" t="s">
        <v>1655</v>
      </c>
      <c r="F1725" s="3">
        <v>56974</v>
      </c>
      <c r="G1725" s="3">
        <v>44145</v>
      </c>
      <c r="H1725" s="3">
        <v>40812</v>
      </c>
      <c r="I1725" s="3">
        <v>54922097</v>
      </c>
      <c r="J1725" s="3">
        <v>22432</v>
      </c>
    </row>
    <row r="1726" spans="1:10" ht="14.25" x14ac:dyDescent="0.15">
      <c r="A1726" s="1">
        <v>41</v>
      </c>
      <c r="B1726" s="1">
        <v>206</v>
      </c>
      <c r="C1726">
        <v>41206</v>
      </c>
      <c r="D1726" t="s">
        <v>1650</v>
      </c>
      <c r="E1726" t="s">
        <v>1656</v>
      </c>
      <c r="F1726" s="3">
        <v>50558</v>
      </c>
      <c r="G1726" s="3">
        <v>51877</v>
      </c>
      <c r="H1726" s="3">
        <v>24989</v>
      </c>
      <c r="I1726" s="3">
        <v>50574944</v>
      </c>
      <c r="J1726" s="3">
        <v>19909</v>
      </c>
    </row>
    <row r="1727" spans="1:10" ht="14.25" x14ac:dyDescent="0.15">
      <c r="A1727" s="1">
        <v>41</v>
      </c>
      <c r="B1727" s="1">
        <v>207</v>
      </c>
      <c r="C1727">
        <v>41207</v>
      </c>
      <c r="D1727" t="s">
        <v>1650</v>
      </c>
      <c r="E1727" t="s">
        <v>1657</v>
      </c>
      <c r="F1727" s="3">
        <v>31038</v>
      </c>
      <c r="G1727" s="3">
        <v>26955</v>
      </c>
      <c r="H1727" s="3">
        <v>10428</v>
      </c>
      <c r="I1727" s="3">
        <v>28470921</v>
      </c>
      <c r="J1727" s="3">
        <v>11944</v>
      </c>
    </row>
    <row r="1728" spans="1:10" ht="14.25" x14ac:dyDescent="0.15">
      <c r="A1728" s="1">
        <v>41</v>
      </c>
      <c r="B1728" s="1">
        <v>208</v>
      </c>
      <c r="C1728">
        <v>41208</v>
      </c>
      <c r="D1728" t="s">
        <v>1650</v>
      </c>
      <c r="E1728" t="s">
        <v>1658</v>
      </c>
      <c r="F1728" s="3">
        <v>45994</v>
      </c>
      <c r="G1728" s="3">
        <v>28694</v>
      </c>
      <c r="H1728" s="3">
        <v>29242</v>
      </c>
      <c r="I1728" s="3">
        <v>48309475</v>
      </c>
      <c r="J1728" s="3">
        <v>18626</v>
      </c>
    </row>
    <row r="1729" spans="1:10" ht="14.25" x14ac:dyDescent="0.15">
      <c r="A1729" s="1">
        <v>41</v>
      </c>
      <c r="B1729" s="1">
        <v>209</v>
      </c>
      <c r="C1729">
        <v>41209</v>
      </c>
      <c r="D1729" t="s">
        <v>1650</v>
      </c>
      <c r="E1729" t="s">
        <v>1659</v>
      </c>
      <c r="F1729" s="3">
        <v>27877</v>
      </c>
      <c r="G1729" s="3">
        <v>16578</v>
      </c>
      <c r="H1729" s="3">
        <v>4005</v>
      </c>
      <c r="I1729" s="3">
        <v>25742541</v>
      </c>
      <c r="J1729" s="3">
        <v>10735</v>
      </c>
    </row>
    <row r="1730" spans="1:10" ht="14.25" x14ac:dyDescent="0.15">
      <c r="A1730" s="1">
        <v>41</v>
      </c>
      <c r="B1730" s="1">
        <v>210</v>
      </c>
      <c r="C1730">
        <v>41210</v>
      </c>
      <c r="D1730" t="s">
        <v>1650</v>
      </c>
      <c r="E1730" t="s">
        <v>1660</v>
      </c>
      <c r="F1730" s="3">
        <v>32933</v>
      </c>
      <c r="G1730" s="3">
        <v>19557</v>
      </c>
      <c r="H1730" s="3">
        <v>24210</v>
      </c>
      <c r="I1730" s="3">
        <v>34809705</v>
      </c>
      <c r="J1730" s="3">
        <v>13509</v>
      </c>
    </row>
    <row r="1731" spans="1:10" ht="14.25" x14ac:dyDescent="0.15">
      <c r="A1731" s="1">
        <v>41</v>
      </c>
      <c r="B1731" s="1">
        <v>327</v>
      </c>
      <c r="C1731">
        <v>41327</v>
      </c>
      <c r="D1731" t="s">
        <v>1650</v>
      </c>
      <c r="E1731" t="s">
        <v>1661</v>
      </c>
      <c r="F1731" s="3">
        <v>16223</v>
      </c>
      <c r="G1731" s="3">
        <v>8917</v>
      </c>
      <c r="H1731" s="3">
        <v>2117</v>
      </c>
      <c r="I1731" s="3">
        <v>18299652</v>
      </c>
      <c r="J1731" s="3">
        <v>6806</v>
      </c>
    </row>
    <row r="1732" spans="1:10" ht="14.25" x14ac:dyDescent="0.15">
      <c r="A1732" s="1">
        <v>41</v>
      </c>
      <c r="B1732" s="1">
        <v>341</v>
      </c>
      <c r="C1732">
        <v>41341</v>
      </c>
      <c r="D1732" t="s">
        <v>1650</v>
      </c>
      <c r="E1732" t="s">
        <v>1662</v>
      </c>
      <c r="F1732" s="3">
        <v>17573</v>
      </c>
      <c r="G1732" s="3">
        <v>12959</v>
      </c>
      <c r="H1732" s="3">
        <v>16840</v>
      </c>
      <c r="I1732" s="3">
        <v>21628665</v>
      </c>
      <c r="J1732" s="3">
        <v>7612</v>
      </c>
    </row>
    <row r="1733" spans="1:10" ht="14.25" x14ac:dyDescent="0.15">
      <c r="A1733" s="1">
        <v>41</v>
      </c>
      <c r="B1733" s="1">
        <v>345</v>
      </c>
      <c r="C1733">
        <v>41345</v>
      </c>
      <c r="D1733" t="s">
        <v>1650</v>
      </c>
      <c r="E1733" t="s">
        <v>1663</v>
      </c>
      <c r="F1733" s="3">
        <v>9585</v>
      </c>
      <c r="G1733" s="3">
        <v>8322</v>
      </c>
      <c r="H1733" s="3">
        <v>2482</v>
      </c>
      <c r="I1733" s="3">
        <v>10714971</v>
      </c>
      <c r="J1733" s="3">
        <v>4030</v>
      </c>
    </row>
    <row r="1734" spans="1:10" ht="14.25" x14ac:dyDescent="0.15">
      <c r="A1734" s="1">
        <v>41</v>
      </c>
      <c r="B1734" s="1">
        <v>346</v>
      </c>
      <c r="C1734">
        <v>41346</v>
      </c>
      <c r="D1734" t="s">
        <v>1650</v>
      </c>
      <c r="E1734" t="s">
        <v>1664</v>
      </c>
      <c r="F1734" s="3">
        <v>25684</v>
      </c>
      <c r="G1734" s="3">
        <v>21788</v>
      </c>
      <c r="H1734" s="3">
        <v>12209</v>
      </c>
      <c r="I1734" s="3">
        <v>26519372</v>
      </c>
      <c r="J1734" s="3">
        <v>10618</v>
      </c>
    </row>
    <row r="1735" spans="1:10" ht="14.25" x14ac:dyDescent="0.15">
      <c r="A1735" s="1">
        <v>41</v>
      </c>
      <c r="B1735" s="1">
        <v>387</v>
      </c>
      <c r="C1735">
        <v>41387</v>
      </c>
      <c r="D1735" t="s">
        <v>1650</v>
      </c>
      <c r="E1735" t="s">
        <v>1665</v>
      </c>
      <c r="F1735" s="3">
        <v>6256</v>
      </c>
      <c r="G1735" s="3">
        <v>1561</v>
      </c>
      <c r="H1735" s="3">
        <v>1216</v>
      </c>
      <c r="I1735" s="3">
        <v>5235332</v>
      </c>
      <c r="J1735" s="3">
        <v>2302</v>
      </c>
    </row>
    <row r="1736" spans="1:10" ht="14.25" x14ac:dyDescent="0.15">
      <c r="A1736" s="1">
        <v>41</v>
      </c>
      <c r="B1736" s="1">
        <v>401</v>
      </c>
      <c r="C1736">
        <v>41401</v>
      </c>
      <c r="D1736" t="s">
        <v>1650</v>
      </c>
      <c r="E1736" t="s">
        <v>1666</v>
      </c>
      <c r="F1736" s="3">
        <v>21000</v>
      </c>
      <c r="G1736" s="3">
        <v>14911</v>
      </c>
      <c r="H1736" s="3">
        <v>10488</v>
      </c>
      <c r="I1736" s="3">
        <v>17795527</v>
      </c>
      <c r="J1736" s="3">
        <v>7941</v>
      </c>
    </row>
    <row r="1737" spans="1:10" ht="14.25" x14ac:dyDescent="0.15">
      <c r="A1737" s="1">
        <v>41</v>
      </c>
      <c r="B1737" s="1">
        <v>423</v>
      </c>
      <c r="C1737">
        <v>41423</v>
      </c>
      <c r="D1737" t="s">
        <v>1650</v>
      </c>
      <c r="E1737" t="s">
        <v>1667</v>
      </c>
      <c r="F1737" s="3">
        <v>7126</v>
      </c>
      <c r="G1737" s="3">
        <v>2601</v>
      </c>
      <c r="H1737" s="3">
        <v>9883</v>
      </c>
      <c r="I1737" s="3">
        <v>5848744</v>
      </c>
      <c r="J1737" s="3">
        <v>2489</v>
      </c>
    </row>
    <row r="1738" spans="1:10" ht="14.25" x14ac:dyDescent="0.15">
      <c r="A1738" s="1">
        <v>41</v>
      </c>
      <c r="B1738" s="1">
        <v>424</v>
      </c>
      <c r="C1738">
        <v>41424</v>
      </c>
      <c r="D1738" t="s">
        <v>1650</v>
      </c>
      <c r="E1738" t="s">
        <v>1668</v>
      </c>
      <c r="F1738" s="3">
        <v>9644</v>
      </c>
      <c r="G1738" s="3">
        <v>7978</v>
      </c>
      <c r="H1738" s="3">
        <v>6227</v>
      </c>
      <c r="I1738" s="3">
        <v>9516334</v>
      </c>
      <c r="J1738" s="3">
        <v>3809</v>
      </c>
    </row>
    <row r="1739" spans="1:10" ht="14.25" x14ac:dyDescent="0.15">
      <c r="A1739" s="1">
        <v>41</v>
      </c>
      <c r="B1739" s="1">
        <v>425</v>
      </c>
      <c r="C1739">
        <v>41425</v>
      </c>
      <c r="D1739" t="s">
        <v>1650</v>
      </c>
      <c r="E1739" t="s">
        <v>1669</v>
      </c>
      <c r="F1739" s="3">
        <v>25022</v>
      </c>
      <c r="G1739" s="3">
        <v>17077</v>
      </c>
      <c r="H1739" s="3">
        <v>19946</v>
      </c>
      <c r="I1739" s="3">
        <v>23533645</v>
      </c>
      <c r="J1739" s="3">
        <v>9473</v>
      </c>
    </row>
    <row r="1740" spans="1:10" ht="14.25" x14ac:dyDescent="0.15">
      <c r="A1740" s="1">
        <v>41</v>
      </c>
      <c r="B1740" s="1">
        <v>441</v>
      </c>
      <c r="C1740">
        <v>41441</v>
      </c>
      <c r="D1740" t="s">
        <v>1650</v>
      </c>
      <c r="E1740" t="s">
        <v>1670</v>
      </c>
      <c r="F1740" s="3">
        <v>9707</v>
      </c>
      <c r="G1740" s="3">
        <v>4661</v>
      </c>
      <c r="H1740" s="3">
        <v>1131</v>
      </c>
      <c r="I1740" s="3">
        <v>7333125</v>
      </c>
      <c r="J1740" s="3">
        <v>3140</v>
      </c>
    </row>
    <row r="1741" spans="1:10" ht="14.25" x14ac:dyDescent="0.15">
      <c r="A1741" s="1">
        <v>42</v>
      </c>
      <c r="B1741" s="1">
        <v>0</v>
      </c>
      <c r="C1741">
        <v>42000</v>
      </c>
      <c r="D1741" t="s">
        <v>1671</v>
      </c>
      <c r="E1741" t="s">
        <v>1671</v>
      </c>
      <c r="F1741" s="3">
        <v>1416850</v>
      </c>
      <c r="G1741" s="3">
        <v>1342858</v>
      </c>
      <c r="H1741" s="3">
        <v>1444975</v>
      </c>
      <c r="I1741" s="3">
        <v>1450114772</v>
      </c>
      <c r="J1741" s="3">
        <v>541640</v>
      </c>
    </row>
    <row r="1742" spans="1:10" ht="14.25" x14ac:dyDescent="0.15">
      <c r="A1742" s="1">
        <v>42</v>
      </c>
      <c r="B1742" s="1">
        <v>201</v>
      </c>
      <c r="C1742">
        <v>42201</v>
      </c>
      <c r="D1742" t="s">
        <v>1671</v>
      </c>
      <c r="E1742" t="s">
        <v>1672</v>
      </c>
      <c r="F1742" s="3">
        <v>436107</v>
      </c>
      <c r="G1742" s="3">
        <v>379661</v>
      </c>
      <c r="H1742" s="3">
        <v>721493</v>
      </c>
      <c r="I1742" s="3">
        <v>501918874</v>
      </c>
      <c r="J1742" s="3">
        <v>176542</v>
      </c>
    </row>
    <row r="1743" spans="1:10" ht="14.25" x14ac:dyDescent="0.15">
      <c r="A1743" s="1">
        <v>42</v>
      </c>
      <c r="B1743" s="1">
        <v>202</v>
      </c>
      <c r="C1743">
        <v>42202</v>
      </c>
      <c r="D1743" t="s">
        <v>1671</v>
      </c>
      <c r="E1743" t="s">
        <v>1673</v>
      </c>
      <c r="F1743" s="3">
        <v>260669</v>
      </c>
      <c r="G1743" s="3">
        <v>380021</v>
      </c>
      <c r="H1743" s="3">
        <v>253871</v>
      </c>
      <c r="I1743" s="3">
        <v>273985349</v>
      </c>
      <c r="J1743" s="3">
        <v>101943</v>
      </c>
    </row>
    <row r="1744" spans="1:10" ht="14.25" x14ac:dyDescent="0.15">
      <c r="A1744" s="1">
        <v>42</v>
      </c>
      <c r="B1744" s="1">
        <v>203</v>
      </c>
      <c r="C1744">
        <v>42203</v>
      </c>
      <c r="D1744" t="s">
        <v>1671</v>
      </c>
      <c r="E1744" t="s">
        <v>1674</v>
      </c>
      <c r="F1744" s="3">
        <v>47718</v>
      </c>
      <c r="G1744" s="3">
        <v>49602</v>
      </c>
      <c r="H1744" s="3">
        <v>41179</v>
      </c>
      <c r="I1744" s="3">
        <v>40718833</v>
      </c>
      <c r="J1744" s="3">
        <v>16773</v>
      </c>
    </row>
    <row r="1745" spans="1:10" ht="14.25" x14ac:dyDescent="0.15">
      <c r="A1745" s="1">
        <v>42</v>
      </c>
      <c r="B1745" s="1">
        <v>204</v>
      </c>
      <c r="C1745">
        <v>42204</v>
      </c>
      <c r="D1745" t="s">
        <v>1671</v>
      </c>
      <c r="E1745" t="s">
        <v>1675</v>
      </c>
      <c r="F1745" s="3">
        <v>140323</v>
      </c>
      <c r="G1745" s="3">
        <v>135045</v>
      </c>
      <c r="H1745" s="3">
        <v>143752</v>
      </c>
      <c r="I1745" s="3">
        <v>147396648</v>
      </c>
      <c r="J1745" s="3">
        <v>55496</v>
      </c>
    </row>
    <row r="1746" spans="1:10" ht="14.25" x14ac:dyDescent="0.15">
      <c r="A1746" s="1">
        <v>42</v>
      </c>
      <c r="B1746" s="1">
        <v>205</v>
      </c>
      <c r="C1746">
        <v>42205</v>
      </c>
      <c r="D1746" t="s">
        <v>1671</v>
      </c>
      <c r="E1746" t="s">
        <v>1676</v>
      </c>
      <c r="F1746" s="3">
        <v>93706</v>
      </c>
      <c r="G1746" s="3">
        <v>81998</v>
      </c>
      <c r="H1746" s="3">
        <v>102469</v>
      </c>
      <c r="I1746" s="3">
        <v>101199438</v>
      </c>
      <c r="J1746" s="3">
        <v>37311</v>
      </c>
    </row>
    <row r="1747" spans="1:10" ht="14.25" x14ac:dyDescent="0.15">
      <c r="A1747" s="1">
        <v>42</v>
      </c>
      <c r="B1747" s="1">
        <v>207</v>
      </c>
      <c r="C1747">
        <v>42207</v>
      </c>
      <c r="D1747" t="s">
        <v>1671</v>
      </c>
      <c r="E1747" t="s">
        <v>1677</v>
      </c>
      <c r="F1747" s="3">
        <v>34366</v>
      </c>
      <c r="G1747" s="3">
        <v>19812</v>
      </c>
      <c r="H1747" s="3">
        <v>7476</v>
      </c>
      <c r="I1747" s="3">
        <v>27786338</v>
      </c>
      <c r="J1747" s="3">
        <v>11634</v>
      </c>
    </row>
    <row r="1748" spans="1:10" ht="14.25" x14ac:dyDescent="0.15">
      <c r="A1748" s="1">
        <v>42</v>
      </c>
      <c r="B1748" s="1">
        <v>208</v>
      </c>
      <c r="C1748">
        <v>42208</v>
      </c>
      <c r="D1748" t="s">
        <v>1671</v>
      </c>
      <c r="E1748" t="s">
        <v>1678</v>
      </c>
      <c r="F1748" s="3">
        <v>24603</v>
      </c>
      <c r="G1748" s="3">
        <v>11327</v>
      </c>
      <c r="H1748" s="3">
        <v>16287</v>
      </c>
      <c r="I1748" s="3">
        <v>19541554</v>
      </c>
      <c r="J1748" s="3">
        <v>8412</v>
      </c>
    </row>
    <row r="1749" spans="1:10" ht="14.25" x14ac:dyDescent="0.15">
      <c r="A1749" s="1">
        <v>42</v>
      </c>
      <c r="B1749" s="1">
        <v>209</v>
      </c>
      <c r="C1749">
        <v>42209</v>
      </c>
      <c r="D1749" t="s">
        <v>1671</v>
      </c>
      <c r="E1749" t="s">
        <v>1679</v>
      </c>
      <c r="F1749" s="3">
        <v>33553</v>
      </c>
      <c r="G1749" s="3">
        <v>20260</v>
      </c>
      <c r="H1749" s="3">
        <v>21165</v>
      </c>
      <c r="I1749" s="3">
        <v>29957826</v>
      </c>
      <c r="J1749" s="3">
        <v>11327</v>
      </c>
    </row>
    <row r="1750" spans="1:10" ht="14.25" x14ac:dyDescent="0.15">
      <c r="A1750" s="1">
        <v>42</v>
      </c>
      <c r="B1750" s="1">
        <v>210</v>
      </c>
      <c r="C1750">
        <v>42210</v>
      </c>
      <c r="D1750" t="s">
        <v>1671</v>
      </c>
      <c r="E1750" t="s">
        <v>1680</v>
      </c>
      <c r="F1750" s="3">
        <v>28957</v>
      </c>
      <c r="G1750" s="3">
        <v>25300</v>
      </c>
      <c r="H1750" s="3">
        <v>7975</v>
      </c>
      <c r="I1750" s="3">
        <v>21537739</v>
      </c>
      <c r="J1750" s="3">
        <v>8832</v>
      </c>
    </row>
    <row r="1751" spans="1:10" ht="14.25" x14ac:dyDescent="0.15">
      <c r="A1751" s="1">
        <v>42</v>
      </c>
      <c r="B1751" s="1">
        <v>211</v>
      </c>
      <c r="C1751">
        <v>42211</v>
      </c>
      <c r="D1751" t="s">
        <v>1671</v>
      </c>
      <c r="E1751" t="s">
        <v>1681</v>
      </c>
      <c r="F1751" s="3">
        <v>40310</v>
      </c>
      <c r="G1751" s="3">
        <v>28659</v>
      </c>
      <c r="H1751" s="3">
        <v>22825</v>
      </c>
      <c r="I1751" s="3">
        <v>32038626</v>
      </c>
      <c r="J1751" s="3">
        <v>13121</v>
      </c>
    </row>
    <row r="1752" spans="1:10" ht="14.25" x14ac:dyDescent="0.15">
      <c r="A1752" s="1">
        <v>42</v>
      </c>
      <c r="B1752" s="1">
        <v>212</v>
      </c>
      <c r="C1752">
        <v>42212</v>
      </c>
      <c r="D1752" t="s">
        <v>1671</v>
      </c>
      <c r="E1752" t="s">
        <v>1682</v>
      </c>
      <c r="F1752" s="3">
        <v>30200</v>
      </c>
      <c r="G1752" s="3">
        <v>13950</v>
      </c>
      <c r="H1752" s="3">
        <v>4022</v>
      </c>
      <c r="I1752" s="3">
        <v>25162870</v>
      </c>
      <c r="J1752" s="3">
        <v>10749</v>
      </c>
    </row>
    <row r="1753" spans="1:10" ht="14.25" x14ac:dyDescent="0.15">
      <c r="A1753" s="1">
        <v>42</v>
      </c>
      <c r="B1753" s="1">
        <v>213</v>
      </c>
      <c r="C1753">
        <v>42213</v>
      </c>
      <c r="D1753" t="s">
        <v>1671</v>
      </c>
      <c r="E1753" t="s">
        <v>1683</v>
      </c>
      <c r="F1753" s="3">
        <v>46888</v>
      </c>
      <c r="G1753" s="3">
        <v>29809</v>
      </c>
      <c r="H1753" s="3">
        <v>10925</v>
      </c>
      <c r="I1753" s="3">
        <v>35045586</v>
      </c>
      <c r="J1753" s="3">
        <v>15429</v>
      </c>
    </row>
    <row r="1754" spans="1:10" ht="14.25" x14ac:dyDescent="0.15">
      <c r="A1754" s="1">
        <v>42</v>
      </c>
      <c r="B1754" s="1">
        <v>214</v>
      </c>
      <c r="C1754">
        <v>42214</v>
      </c>
      <c r="D1754" t="s">
        <v>1671</v>
      </c>
      <c r="E1754" t="s">
        <v>1684</v>
      </c>
      <c r="F1754" s="3">
        <v>50190</v>
      </c>
      <c r="G1754" s="3">
        <v>34670</v>
      </c>
      <c r="H1754" s="3">
        <v>20102</v>
      </c>
      <c r="I1754" s="3">
        <v>35613768</v>
      </c>
      <c r="J1754" s="3">
        <v>15856</v>
      </c>
    </row>
    <row r="1755" spans="1:10" ht="14.25" x14ac:dyDescent="0.15">
      <c r="A1755" s="1">
        <v>42</v>
      </c>
      <c r="B1755" s="1">
        <v>307</v>
      </c>
      <c r="C1755">
        <v>42307</v>
      </c>
      <c r="D1755" t="s">
        <v>1671</v>
      </c>
      <c r="E1755" t="s">
        <v>1685</v>
      </c>
      <c r="F1755" s="3">
        <v>42383</v>
      </c>
      <c r="G1755" s="3">
        <v>20906</v>
      </c>
      <c r="H1755" s="3">
        <v>14089</v>
      </c>
      <c r="I1755" s="3">
        <v>57835248</v>
      </c>
      <c r="J1755" s="3">
        <v>17917</v>
      </c>
    </row>
    <row r="1756" spans="1:10" ht="14.25" x14ac:dyDescent="0.15">
      <c r="A1756" s="1">
        <v>42</v>
      </c>
      <c r="B1756" s="1">
        <v>308</v>
      </c>
      <c r="C1756">
        <v>42308</v>
      </c>
      <c r="D1756" t="s">
        <v>1671</v>
      </c>
      <c r="E1756" t="s">
        <v>1686</v>
      </c>
      <c r="F1756" s="3">
        <v>30406</v>
      </c>
      <c r="G1756" s="3">
        <v>57823</v>
      </c>
      <c r="H1756" s="3">
        <v>39630</v>
      </c>
      <c r="I1756" s="3">
        <v>33112590</v>
      </c>
      <c r="J1756" s="3">
        <v>12261</v>
      </c>
    </row>
    <row r="1757" spans="1:10" ht="14.25" x14ac:dyDescent="0.15">
      <c r="A1757" s="1">
        <v>42</v>
      </c>
      <c r="B1757" s="1">
        <v>321</v>
      </c>
      <c r="C1757">
        <v>42321</v>
      </c>
      <c r="D1757" t="s">
        <v>1671</v>
      </c>
      <c r="E1757" t="s">
        <v>1687</v>
      </c>
      <c r="F1757" s="3">
        <v>8653</v>
      </c>
      <c r="G1757" s="3">
        <v>3928</v>
      </c>
      <c r="H1757" s="3">
        <v>988</v>
      </c>
      <c r="I1757" s="3">
        <v>6790663</v>
      </c>
      <c r="J1757" s="3">
        <v>3032</v>
      </c>
    </row>
    <row r="1758" spans="1:10" ht="14.25" x14ac:dyDescent="0.15">
      <c r="A1758" s="1">
        <v>42</v>
      </c>
      <c r="B1758" s="1">
        <v>322</v>
      </c>
      <c r="C1758">
        <v>42322</v>
      </c>
      <c r="D1758" t="s">
        <v>1671</v>
      </c>
      <c r="E1758" t="s">
        <v>1688</v>
      </c>
      <c r="F1758" s="3">
        <v>14634</v>
      </c>
      <c r="G1758" s="3">
        <v>9276</v>
      </c>
      <c r="H1758" s="3">
        <v>1088</v>
      </c>
      <c r="I1758" s="3">
        <v>13413810</v>
      </c>
      <c r="J1758" s="3">
        <v>5666</v>
      </c>
    </row>
    <row r="1759" spans="1:10" ht="14.25" x14ac:dyDescent="0.15">
      <c r="A1759" s="1">
        <v>42</v>
      </c>
      <c r="B1759" s="1">
        <v>323</v>
      </c>
      <c r="C1759">
        <v>42323</v>
      </c>
      <c r="D1759" t="s">
        <v>1671</v>
      </c>
      <c r="E1759" t="s">
        <v>1689</v>
      </c>
      <c r="F1759" s="3">
        <v>15201</v>
      </c>
      <c r="G1759" s="3">
        <v>8788</v>
      </c>
      <c r="H1759" s="3">
        <v>7443</v>
      </c>
      <c r="I1759" s="3">
        <v>12761263</v>
      </c>
      <c r="J1759" s="3">
        <v>5995</v>
      </c>
    </row>
    <row r="1760" spans="1:10" ht="14.25" x14ac:dyDescent="0.15">
      <c r="A1760" s="1">
        <v>42</v>
      </c>
      <c r="B1760" s="1">
        <v>383</v>
      </c>
      <c r="C1760">
        <v>42383</v>
      </c>
      <c r="D1760" t="s">
        <v>1671</v>
      </c>
      <c r="E1760" t="s">
        <v>1690</v>
      </c>
      <c r="F1760" s="3">
        <v>2732</v>
      </c>
      <c r="G1760" s="3">
        <v>1259</v>
      </c>
      <c r="H1760" s="3">
        <v>92</v>
      </c>
      <c r="I1760" s="3">
        <v>1744741</v>
      </c>
      <c r="J1760" s="3">
        <v>730</v>
      </c>
    </row>
    <row r="1761" spans="1:10" ht="14.25" x14ac:dyDescent="0.15">
      <c r="A1761" s="1">
        <v>42</v>
      </c>
      <c r="B1761" s="1">
        <v>391</v>
      </c>
      <c r="C1761">
        <v>42391</v>
      </c>
      <c r="D1761" t="s">
        <v>1671</v>
      </c>
      <c r="E1761" t="s">
        <v>1691</v>
      </c>
      <c r="F1761" s="3">
        <v>13663</v>
      </c>
      <c r="G1761" s="3">
        <v>15093</v>
      </c>
      <c r="H1761" s="3">
        <v>5302</v>
      </c>
      <c r="I1761" s="3">
        <v>13564115</v>
      </c>
      <c r="J1761" s="3">
        <v>5378</v>
      </c>
    </row>
    <row r="1762" spans="1:10" ht="14.25" x14ac:dyDescent="0.15">
      <c r="A1762" s="1">
        <v>42</v>
      </c>
      <c r="B1762" s="1">
        <v>411</v>
      </c>
      <c r="C1762">
        <v>42411</v>
      </c>
      <c r="D1762" t="s">
        <v>1671</v>
      </c>
      <c r="E1762" t="s">
        <v>1692</v>
      </c>
      <c r="F1762" s="3">
        <v>21588</v>
      </c>
      <c r="G1762" s="3">
        <v>15672</v>
      </c>
      <c r="H1762" s="3">
        <v>2801</v>
      </c>
      <c r="I1762" s="3">
        <v>18988893</v>
      </c>
      <c r="J1762" s="3">
        <v>7236</v>
      </c>
    </row>
    <row r="1763" spans="1:10" ht="14.25" x14ac:dyDescent="0.15">
      <c r="A1763" s="1">
        <v>43</v>
      </c>
      <c r="B1763" s="1">
        <v>0</v>
      </c>
      <c r="C1763">
        <v>43000</v>
      </c>
      <c r="D1763" t="s">
        <v>1693</v>
      </c>
      <c r="E1763" t="s">
        <v>1693</v>
      </c>
      <c r="F1763" s="3">
        <v>1816276</v>
      </c>
      <c r="G1763" s="3">
        <v>1617477</v>
      </c>
      <c r="H1763" s="3">
        <v>2052434</v>
      </c>
      <c r="I1763" s="3">
        <v>1897549998</v>
      </c>
      <c r="J1763" s="3">
        <v>697970</v>
      </c>
    </row>
    <row r="1764" spans="1:10" ht="14.25" x14ac:dyDescent="0.15">
      <c r="A1764" s="1">
        <v>43</v>
      </c>
      <c r="B1764" s="1">
        <v>100</v>
      </c>
      <c r="C1764">
        <v>43100</v>
      </c>
      <c r="D1764" t="s">
        <v>1693</v>
      </c>
      <c r="E1764" t="s">
        <v>1694</v>
      </c>
      <c r="F1764" s="3">
        <v>729935</v>
      </c>
      <c r="G1764" s="3">
        <v>741265</v>
      </c>
      <c r="H1764" s="3">
        <v>1311185</v>
      </c>
      <c r="I1764" s="3">
        <v>914625397</v>
      </c>
      <c r="J1764" s="3">
        <v>302957</v>
      </c>
    </row>
    <row r="1765" spans="1:10" ht="14.25" x14ac:dyDescent="0.15">
      <c r="A1765" s="1">
        <v>43</v>
      </c>
      <c r="B1765" s="1">
        <v>202</v>
      </c>
      <c r="C1765">
        <v>43202</v>
      </c>
      <c r="D1765" t="s">
        <v>1693</v>
      </c>
      <c r="E1765" t="s">
        <v>1695</v>
      </c>
      <c r="F1765" s="3">
        <v>131187</v>
      </c>
      <c r="G1765" s="3">
        <v>106129</v>
      </c>
      <c r="H1765" s="3">
        <v>114733</v>
      </c>
      <c r="I1765" s="3">
        <v>125377498</v>
      </c>
      <c r="J1765" s="3">
        <v>49484</v>
      </c>
    </row>
    <row r="1766" spans="1:10" ht="14.25" x14ac:dyDescent="0.15">
      <c r="A1766" s="1">
        <v>43</v>
      </c>
      <c r="B1766" s="1">
        <v>203</v>
      </c>
      <c r="C1766">
        <v>43203</v>
      </c>
      <c r="D1766" t="s">
        <v>1693</v>
      </c>
      <c r="E1766" t="s">
        <v>1696</v>
      </c>
      <c r="F1766" s="3">
        <v>34765</v>
      </c>
      <c r="G1766" s="3">
        <v>41356</v>
      </c>
      <c r="H1766" s="3">
        <v>26192</v>
      </c>
      <c r="I1766" s="3">
        <v>32591307</v>
      </c>
      <c r="J1766" s="3">
        <v>12806</v>
      </c>
    </row>
    <row r="1767" spans="1:10" ht="14.25" x14ac:dyDescent="0.15">
      <c r="A1767" s="1">
        <v>43</v>
      </c>
      <c r="B1767" s="1">
        <v>204</v>
      </c>
      <c r="C1767">
        <v>43204</v>
      </c>
      <c r="D1767" t="s">
        <v>1693</v>
      </c>
      <c r="E1767" t="s">
        <v>1697</v>
      </c>
      <c r="F1767" s="3">
        <v>55053</v>
      </c>
      <c r="G1767" s="3">
        <v>35747</v>
      </c>
      <c r="H1767" s="3">
        <v>9817</v>
      </c>
      <c r="I1767" s="3">
        <v>50041219</v>
      </c>
      <c r="J1767" s="3">
        <v>20226</v>
      </c>
    </row>
    <row r="1768" spans="1:10" ht="14.25" x14ac:dyDescent="0.15">
      <c r="A1768" s="1">
        <v>43</v>
      </c>
      <c r="B1768" s="1">
        <v>205</v>
      </c>
      <c r="C1768">
        <v>43205</v>
      </c>
      <c r="D1768" t="s">
        <v>1693</v>
      </c>
      <c r="E1768" t="s">
        <v>1698</v>
      </c>
      <c r="F1768" s="3">
        <v>26665</v>
      </c>
      <c r="G1768" s="3">
        <v>25193</v>
      </c>
      <c r="H1768" s="3">
        <v>20159</v>
      </c>
      <c r="I1768" s="3">
        <v>23614458</v>
      </c>
      <c r="J1768" s="3">
        <v>9491</v>
      </c>
    </row>
    <row r="1769" spans="1:10" ht="14.25" x14ac:dyDescent="0.15">
      <c r="A1769" s="1">
        <v>43</v>
      </c>
      <c r="B1769" s="1">
        <v>206</v>
      </c>
      <c r="C1769">
        <v>43206</v>
      </c>
      <c r="D1769" t="s">
        <v>1693</v>
      </c>
      <c r="E1769" t="s">
        <v>1699</v>
      </c>
      <c r="F1769" s="3">
        <v>68865</v>
      </c>
      <c r="G1769" s="3">
        <v>47410</v>
      </c>
      <c r="H1769" s="3">
        <v>26428</v>
      </c>
      <c r="I1769" s="3">
        <v>66651207</v>
      </c>
      <c r="J1769" s="3">
        <v>25735</v>
      </c>
    </row>
    <row r="1770" spans="1:10" ht="14.25" x14ac:dyDescent="0.15">
      <c r="A1770" s="1">
        <v>43</v>
      </c>
      <c r="B1770" s="1">
        <v>208</v>
      </c>
      <c r="C1770">
        <v>43208</v>
      </c>
      <c r="D1770" t="s">
        <v>1693</v>
      </c>
      <c r="E1770" t="s">
        <v>1700</v>
      </c>
      <c r="F1770" s="3">
        <v>55378</v>
      </c>
      <c r="G1770" s="3">
        <v>40539</v>
      </c>
      <c r="H1770" s="3">
        <v>15308</v>
      </c>
      <c r="I1770" s="3">
        <v>47108162</v>
      </c>
      <c r="J1770" s="3">
        <v>20094</v>
      </c>
    </row>
    <row r="1771" spans="1:10" ht="14.25" x14ac:dyDescent="0.15">
      <c r="A1771" s="1">
        <v>43</v>
      </c>
      <c r="B1771" s="1">
        <v>210</v>
      </c>
      <c r="C1771">
        <v>43210</v>
      </c>
      <c r="D1771" t="s">
        <v>1693</v>
      </c>
      <c r="E1771" t="s">
        <v>1701</v>
      </c>
      <c r="F1771" s="3">
        <v>50593</v>
      </c>
      <c r="G1771" s="3">
        <v>48507</v>
      </c>
      <c r="H1771" s="3">
        <v>52607</v>
      </c>
      <c r="I1771" s="3">
        <v>44694544</v>
      </c>
      <c r="J1771" s="3">
        <v>18390</v>
      </c>
    </row>
    <row r="1772" spans="1:10" ht="14.25" x14ac:dyDescent="0.15">
      <c r="A1772" s="1">
        <v>43</v>
      </c>
      <c r="B1772" s="1">
        <v>211</v>
      </c>
      <c r="C1772">
        <v>43211</v>
      </c>
      <c r="D1772" t="s">
        <v>1693</v>
      </c>
      <c r="E1772" t="s">
        <v>1702</v>
      </c>
      <c r="F1772" s="3">
        <v>37970</v>
      </c>
      <c r="G1772" s="3">
        <v>34935</v>
      </c>
      <c r="H1772" s="3">
        <v>33917</v>
      </c>
      <c r="I1772" s="3">
        <v>36262220</v>
      </c>
      <c r="J1772" s="3">
        <v>14382</v>
      </c>
    </row>
    <row r="1773" spans="1:10" ht="14.25" x14ac:dyDescent="0.15">
      <c r="A1773" s="1">
        <v>43</v>
      </c>
      <c r="B1773" s="1">
        <v>212</v>
      </c>
      <c r="C1773">
        <v>43212</v>
      </c>
      <c r="D1773" t="s">
        <v>1693</v>
      </c>
      <c r="E1773" t="s">
        <v>1703</v>
      </c>
      <c r="F1773" s="3">
        <v>30227</v>
      </c>
      <c r="G1773" s="3">
        <v>20619</v>
      </c>
      <c r="H1773" s="3">
        <v>5304</v>
      </c>
      <c r="I1773" s="3">
        <v>23272738</v>
      </c>
      <c r="J1773" s="3">
        <v>9667</v>
      </c>
    </row>
    <row r="1774" spans="1:10" ht="14.25" x14ac:dyDescent="0.15">
      <c r="A1774" s="1">
        <v>43</v>
      </c>
      <c r="B1774" s="1">
        <v>213</v>
      </c>
      <c r="C1774">
        <v>43213</v>
      </c>
      <c r="D1774" t="s">
        <v>1693</v>
      </c>
      <c r="E1774" t="s">
        <v>1704</v>
      </c>
      <c r="F1774" s="3">
        <v>61734</v>
      </c>
      <c r="G1774" s="3">
        <v>51147</v>
      </c>
      <c r="H1774" s="3">
        <v>23721</v>
      </c>
      <c r="I1774" s="3">
        <v>55620660</v>
      </c>
      <c r="J1774" s="3">
        <v>22990</v>
      </c>
    </row>
    <row r="1775" spans="1:10" ht="14.25" x14ac:dyDescent="0.15">
      <c r="A1775" s="1">
        <v>43</v>
      </c>
      <c r="B1775" s="1">
        <v>214</v>
      </c>
      <c r="C1775">
        <v>43214</v>
      </c>
      <c r="D1775" t="s">
        <v>1693</v>
      </c>
      <c r="E1775" t="s">
        <v>1705</v>
      </c>
      <c r="F1775" s="3">
        <v>27928</v>
      </c>
      <c r="G1775" s="3">
        <v>28002</v>
      </c>
      <c r="H1775" s="3">
        <v>9789</v>
      </c>
      <c r="I1775" s="3">
        <v>25016281</v>
      </c>
      <c r="J1775" s="3">
        <v>10524</v>
      </c>
    </row>
    <row r="1776" spans="1:10" ht="14.25" x14ac:dyDescent="0.15">
      <c r="A1776" s="1">
        <v>43</v>
      </c>
      <c r="B1776" s="1">
        <v>215</v>
      </c>
      <c r="C1776">
        <v>43215</v>
      </c>
      <c r="D1776" t="s">
        <v>1693</v>
      </c>
      <c r="E1776" t="s">
        <v>1706</v>
      </c>
      <c r="F1776" s="3">
        <v>88336</v>
      </c>
      <c r="G1776" s="3">
        <v>72790</v>
      </c>
      <c r="H1776" s="3">
        <v>45343</v>
      </c>
      <c r="I1776" s="3">
        <v>70613912</v>
      </c>
      <c r="J1776" s="3">
        <v>29207</v>
      </c>
    </row>
    <row r="1777" spans="1:10" ht="14.25" x14ac:dyDescent="0.15">
      <c r="A1777" s="1">
        <v>43</v>
      </c>
      <c r="B1777" s="1">
        <v>216</v>
      </c>
      <c r="C1777">
        <v>43216</v>
      </c>
      <c r="D1777" t="s">
        <v>1693</v>
      </c>
      <c r="E1777" t="s">
        <v>1707</v>
      </c>
      <c r="F1777" s="3">
        <v>57986</v>
      </c>
      <c r="G1777" s="3">
        <v>21918</v>
      </c>
      <c r="H1777" s="3">
        <v>72288</v>
      </c>
      <c r="I1777" s="3">
        <v>64836688</v>
      </c>
      <c r="J1777" s="3">
        <v>23034</v>
      </c>
    </row>
    <row r="1778" spans="1:10" ht="14.25" x14ac:dyDescent="0.15">
      <c r="A1778" s="1">
        <v>43</v>
      </c>
      <c r="B1778" s="1">
        <v>348</v>
      </c>
      <c r="C1778">
        <v>43348</v>
      </c>
      <c r="D1778" t="s">
        <v>1693</v>
      </c>
      <c r="E1778" t="s">
        <v>315</v>
      </c>
      <c r="F1778" s="3">
        <v>11225</v>
      </c>
      <c r="G1778" s="3">
        <v>4937</v>
      </c>
      <c r="H1778" s="3">
        <v>1077</v>
      </c>
      <c r="I1778" s="3">
        <v>7793827</v>
      </c>
      <c r="J1778" s="3">
        <v>3628</v>
      </c>
    </row>
    <row r="1779" spans="1:10" ht="14.25" x14ac:dyDescent="0.15">
      <c r="A1779" s="1">
        <v>43</v>
      </c>
      <c r="B1779" s="1">
        <v>364</v>
      </c>
      <c r="C1779">
        <v>43364</v>
      </c>
      <c r="D1779" t="s">
        <v>1693</v>
      </c>
      <c r="E1779" t="s">
        <v>1708</v>
      </c>
      <c r="F1779" s="3">
        <v>5539</v>
      </c>
      <c r="G1779" s="3">
        <v>1104</v>
      </c>
      <c r="H1779" s="3">
        <v>1189</v>
      </c>
      <c r="I1779" s="3">
        <v>4443038</v>
      </c>
      <c r="J1779" s="3">
        <v>1910</v>
      </c>
    </row>
    <row r="1780" spans="1:10" ht="14.25" x14ac:dyDescent="0.15">
      <c r="A1780" s="1">
        <v>43</v>
      </c>
      <c r="B1780" s="1">
        <v>367</v>
      </c>
      <c r="C1780">
        <v>43367</v>
      </c>
      <c r="D1780" t="s">
        <v>1693</v>
      </c>
      <c r="E1780" t="s">
        <v>1709</v>
      </c>
      <c r="F1780" s="3">
        <v>10582</v>
      </c>
      <c r="G1780" s="3">
        <v>5890</v>
      </c>
      <c r="H1780" s="3">
        <v>2806</v>
      </c>
      <c r="I1780" s="3">
        <v>8158282</v>
      </c>
      <c r="J1780" s="3">
        <v>3520</v>
      </c>
    </row>
    <row r="1781" spans="1:10" ht="14.25" x14ac:dyDescent="0.15">
      <c r="A1781" s="1">
        <v>43</v>
      </c>
      <c r="B1781" s="1">
        <v>368</v>
      </c>
      <c r="C1781">
        <v>43368</v>
      </c>
      <c r="D1781" t="s">
        <v>1693</v>
      </c>
      <c r="E1781" t="s">
        <v>1710</v>
      </c>
      <c r="F1781" s="3">
        <v>16415</v>
      </c>
      <c r="G1781" s="3">
        <v>8054</v>
      </c>
      <c r="H1781" s="3">
        <v>3323</v>
      </c>
      <c r="I1781" s="3">
        <v>15517925</v>
      </c>
      <c r="J1781" s="3">
        <v>6257</v>
      </c>
    </row>
    <row r="1782" spans="1:10" ht="14.25" x14ac:dyDescent="0.15">
      <c r="A1782" s="1">
        <v>43</v>
      </c>
      <c r="B1782" s="1">
        <v>369</v>
      </c>
      <c r="C1782">
        <v>43369</v>
      </c>
      <c r="D1782" t="s">
        <v>1693</v>
      </c>
      <c r="E1782" t="s">
        <v>1711</v>
      </c>
      <c r="F1782" s="3">
        <v>11044</v>
      </c>
      <c r="G1782" s="3">
        <v>3047</v>
      </c>
      <c r="H1782" s="3">
        <v>2848</v>
      </c>
      <c r="I1782" s="3">
        <v>8279566</v>
      </c>
      <c r="J1782" s="3">
        <v>3624</v>
      </c>
    </row>
    <row r="1783" spans="1:10" ht="14.25" x14ac:dyDescent="0.15">
      <c r="A1783" s="1">
        <v>43</v>
      </c>
      <c r="B1783" s="1">
        <v>403</v>
      </c>
      <c r="C1783">
        <v>43403</v>
      </c>
      <c r="D1783" t="s">
        <v>1693</v>
      </c>
      <c r="E1783" t="s">
        <v>1712</v>
      </c>
      <c r="F1783" s="3">
        <v>33268</v>
      </c>
      <c r="G1783" s="3">
        <v>36646</v>
      </c>
      <c r="H1783" s="3">
        <v>50159</v>
      </c>
      <c r="I1783" s="3">
        <v>36960528</v>
      </c>
      <c r="J1783" s="3">
        <v>13586</v>
      </c>
    </row>
    <row r="1784" spans="1:10" ht="14.25" x14ac:dyDescent="0.15">
      <c r="A1784" s="1">
        <v>43</v>
      </c>
      <c r="B1784" s="1">
        <v>404</v>
      </c>
      <c r="C1784">
        <v>43404</v>
      </c>
      <c r="D1784" t="s">
        <v>1693</v>
      </c>
      <c r="E1784" t="s">
        <v>1713</v>
      </c>
      <c r="F1784" s="3">
        <v>39040</v>
      </c>
      <c r="G1784" s="3">
        <v>61203</v>
      </c>
      <c r="H1784" s="3">
        <v>33993</v>
      </c>
      <c r="I1784" s="3">
        <v>49602032</v>
      </c>
      <c r="J1784" s="3">
        <v>16421</v>
      </c>
    </row>
    <row r="1785" spans="1:10" ht="14.25" x14ac:dyDescent="0.15">
      <c r="A1785" s="1">
        <v>43</v>
      </c>
      <c r="B1785" s="1">
        <v>423</v>
      </c>
      <c r="C1785">
        <v>43423</v>
      </c>
      <c r="D1785" t="s">
        <v>1693</v>
      </c>
      <c r="E1785" t="s">
        <v>1714</v>
      </c>
      <c r="F1785" s="3">
        <v>4325</v>
      </c>
      <c r="G1785" s="3">
        <v>3132</v>
      </c>
      <c r="H1785" s="3">
        <v>292</v>
      </c>
      <c r="I1785" s="3">
        <v>3304836</v>
      </c>
      <c r="J1785" s="3">
        <v>1488</v>
      </c>
    </row>
    <row r="1786" spans="1:10" ht="14.25" x14ac:dyDescent="0.15">
      <c r="A1786" s="1">
        <v>43</v>
      </c>
      <c r="B1786" s="1">
        <v>424</v>
      </c>
      <c r="C1786">
        <v>43424</v>
      </c>
      <c r="D1786" t="s">
        <v>1693</v>
      </c>
      <c r="E1786" t="s">
        <v>374</v>
      </c>
      <c r="F1786" s="3">
        <v>7850</v>
      </c>
      <c r="G1786" s="3">
        <v>5536</v>
      </c>
      <c r="H1786" s="3">
        <v>1573</v>
      </c>
      <c r="I1786" s="3">
        <v>5700405</v>
      </c>
      <c r="J1786" s="3">
        <v>2592</v>
      </c>
    </row>
    <row r="1787" spans="1:10" ht="14.25" x14ac:dyDescent="0.15">
      <c r="A1787" s="1">
        <v>43</v>
      </c>
      <c r="B1787" s="1">
        <v>425</v>
      </c>
      <c r="C1787">
        <v>43425</v>
      </c>
      <c r="D1787" t="s">
        <v>1693</v>
      </c>
      <c r="E1787" t="s">
        <v>1715</v>
      </c>
      <c r="F1787" s="3">
        <v>1618</v>
      </c>
      <c r="G1787" s="3" t="s">
        <v>19</v>
      </c>
      <c r="H1787" s="3" t="s">
        <v>19</v>
      </c>
      <c r="I1787" s="3">
        <v>980549</v>
      </c>
      <c r="J1787" s="3">
        <v>449</v>
      </c>
    </row>
    <row r="1788" spans="1:10" ht="14.25" x14ac:dyDescent="0.15">
      <c r="A1788" s="1">
        <v>43</v>
      </c>
      <c r="B1788" s="1">
        <v>428</v>
      </c>
      <c r="C1788">
        <v>43428</v>
      </c>
      <c r="D1788" t="s">
        <v>1693</v>
      </c>
      <c r="E1788" t="s">
        <v>941</v>
      </c>
      <c r="F1788" s="3">
        <v>6980</v>
      </c>
      <c r="G1788" s="3">
        <v>6455</v>
      </c>
      <c r="H1788" s="3">
        <v>343</v>
      </c>
      <c r="I1788" s="3">
        <v>5167663</v>
      </c>
      <c r="J1788" s="3">
        <v>2286</v>
      </c>
    </row>
    <row r="1789" spans="1:10" ht="14.25" x14ac:dyDescent="0.15">
      <c r="A1789" s="1">
        <v>43</v>
      </c>
      <c r="B1789" s="1">
        <v>432</v>
      </c>
      <c r="C1789">
        <v>43432</v>
      </c>
      <c r="D1789" t="s">
        <v>1693</v>
      </c>
      <c r="E1789" t="s">
        <v>1716</v>
      </c>
      <c r="F1789" s="3">
        <v>7055</v>
      </c>
      <c r="G1789" s="3">
        <v>4916</v>
      </c>
      <c r="H1789" s="3">
        <v>2973</v>
      </c>
      <c r="I1789" s="3">
        <v>6668666</v>
      </c>
      <c r="J1789" s="3">
        <v>2610</v>
      </c>
    </row>
    <row r="1790" spans="1:10" ht="14.25" x14ac:dyDescent="0.15">
      <c r="A1790" s="1">
        <v>43</v>
      </c>
      <c r="B1790" s="1">
        <v>433</v>
      </c>
      <c r="C1790">
        <v>43433</v>
      </c>
      <c r="D1790" t="s">
        <v>1693</v>
      </c>
      <c r="E1790" t="s">
        <v>1717</v>
      </c>
      <c r="F1790" s="3">
        <v>11886</v>
      </c>
      <c r="G1790" s="3">
        <v>7092</v>
      </c>
      <c r="H1790" s="3">
        <v>822</v>
      </c>
      <c r="I1790" s="3">
        <v>9475005</v>
      </c>
      <c r="J1790" s="3">
        <v>3999</v>
      </c>
    </row>
    <row r="1791" spans="1:10" ht="14.25" x14ac:dyDescent="0.15">
      <c r="A1791" s="1">
        <v>43</v>
      </c>
      <c r="B1791" s="1">
        <v>441</v>
      </c>
      <c r="C1791">
        <v>43441</v>
      </c>
      <c r="D1791" t="s">
        <v>1693</v>
      </c>
      <c r="E1791" t="s">
        <v>1718</v>
      </c>
      <c r="F1791" s="3">
        <v>17852</v>
      </c>
      <c r="G1791" s="3">
        <v>11107</v>
      </c>
      <c r="H1791" s="3">
        <v>22888</v>
      </c>
      <c r="I1791" s="3">
        <v>15055310</v>
      </c>
      <c r="J1791" s="3">
        <v>6486</v>
      </c>
    </row>
    <row r="1792" spans="1:10" ht="14.25" x14ac:dyDescent="0.15">
      <c r="A1792" s="1">
        <v>43</v>
      </c>
      <c r="B1792" s="1">
        <v>442</v>
      </c>
      <c r="C1792">
        <v>43442</v>
      </c>
      <c r="D1792" t="s">
        <v>1693</v>
      </c>
      <c r="E1792" t="s">
        <v>1719</v>
      </c>
      <c r="F1792" s="3">
        <v>9014</v>
      </c>
      <c r="G1792" s="3">
        <v>36137</v>
      </c>
      <c r="H1792" s="3">
        <v>61199</v>
      </c>
      <c r="I1792" s="3">
        <v>9982400</v>
      </c>
      <c r="J1792" s="3">
        <v>3658</v>
      </c>
    </row>
    <row r="1793" spans="1:10" ht="14.25" x14ac:dyDescent="0.15">
      <c r="A1793" s="1">
        <v>43</v>
      </c>
      <c r="B1793" s="1">
        <v>443</v>
      </c>
      <c r="C1793">
        <v>43443</v>
      </c>
      <c r="D1793" t="s">
        <v>1693</v>
      </c>
      <c r="E1793" t="s">
        <v>1720</v>
      </c>
      <c r="F1793" s="3">
        <v>33814</v>
      </c>
      <c r="G1793" s="3">
        <v>29463</v>
      </c>
      <c r="H1793" s="3">
        <v>44793</v>
      </c>
      <c r="I1793" s="3">
        <v>33452597</v>
      </c>
      <c r="J1793" s="3">
        <v>13080</v>
      </c>
    </row>
    <row r="1794" spans="1:10" ht="14.25" x14ac:dyDescent="0.15">
      <c r="A1794" s="1">
        <v>43</v>
      </c>
      <c r="B1794" s="1">
        <v>444</v>
      </c>
      <c r="C1794">
        <v>43444</v>
      </c>
      <c r="D1794" t="s">
        <v>1693</v>
      </c>
      <c r="E1794" t="s">
        <v>1721</v>
      </c>
      <c r="F1794" s="3">
        <v>11406</v>
      </c>
      <c r="G1794" s="3">
        <v>3598</v>
      </c>
      <c r="H1794" s="3">
        <v>4297</v>
      </c>
      <c r="I1794" s="3">
        <v>8299558</v>
      </c>
      <c r="J1794" s="3">
        <v>3777</v>
      </c>
    </row>
    <row r="1795" spans="1:10" ht="14.25" x14ac:dyDescent="0.15">
      <c r="A1795" s="1">
        <v>43</v>
      </c>
      <c r="B1795" s="1">
        <v>447</v>
      </c>
      <c r="C1795">
        <v>43447</v>
      </c>
      <c r="D1795" t="s">
        <v>1693</v>
      </c>
      <c r="E1795" t="s">
        <v>1722</v>
      </c>
      <c r="F1795" s="3">
        <v>16908</v>
      </c>
      <c r="G1795" s="3">
        <v>7131</v>
      </c>
      <c r="H1795" s="3">
        <v>3431</v>
      </c>
      <c r="I1795" s="3">
        <v>11341175</v>
      </c>
      <c r="J1795" s="3">
        <v>5096</v>
      </c>
    </row>
    <row r="1796" spans="1:10" ht="14.25" x14ac:dyDescent="0.15">
      <c r="A1796" s="1">
        <v>43</v>
      </c>
      <c r="B1796" s="1">
        <v>468</v>
      </c>
      <c r="C1796">
        <v>43468</v>
      </c>
      <c r="D1796" t="s">
        <v>1693</v>
      </c>
      <c r="E1796" t="s">
        <v>1723</v>
      </c>
      <c r="F1796" s="3">
        <v>12681</v>
      </c>
      <c r="G1796" s="3">
        <v>6675</v>
      </c>
      <c r="H1796" s="3">
        <v>1589</v>
      </c>
      <c r="I1796" s="3">
        <v>10622303</v>
      </c>
      <c r="J1796" s="3">
        <v>4640</v>
      </c>
    </row>
    <row r="1797" spans="1:10" ht="14.25" x14ac:dyDescent="0.15">
      <c r="A1797" s="1">
        <v>43</v>
      </c>
      <c r="B1797" s="1">
        <v>482</v>
      </c>
      <c r="C1797">
        <v>43482</v>
      </c>
      <c r="D1797" t="s">
        <v>1693</v>
      </c>
      <c r="E1797" t="s">
        <v>1724</v>
      </c>
      <c r="F1797" s="3">
        <v>19110</v>
      </c>
      <c r="G1797" s="3">
        <v>10951</v>
      </c>
      <c r="H1797" s="3">
        <v>3215</v>
      </c>
      <c r="I1797" s="3">
        <v>13529666</v>
      </c>
      <c r="J1797" s="3">
        <v>6136</v>
      </c>
    </row>
    <row r="1798" spans="1:10" ht="14.25" x14ac:dyDescent="0.15">
      <c r="A1798" s="1">
        <v>43</v>
      </c>
      <c r="B1798" s="1">
        <v>484</v>
      </c>
      <c r="C1798">
        <v>43484</v>
      </c>
      <c r="D1798" t="s">
        <v>1693</v>
      </c>
      <c r="E1798" t="s">
        <v>1725</v>
      </c>
      <c r="F1798" s="3">
        <v>5054</v>
      </c>
      <c r="G1798" s="3">
        <v>1881</v>
      </c>
      <c r="H1798" s="3">
        <v>1606</v>
      </c>
      <c r="I1798" s="3">
        <v>3131245</v>
      </c>
      <c r="J1798" s="3">
        <v>1495</v>
      </c>
    </row>
    <row r="1799" spans="1:10" ht="14.25" x14ac:dyDescent="0.15">
      <c r="A1799" s="1">
        <v>43</v>
      </c>
      <c r="B1799" s="1">
        <v>501</v>
      </c>
      <c r="C1799">
        <v>43501</v>
      </c>
      <c r="D1799" t="s">
        <v>1693</v>
      </c>
      <c r="E1799" t="s">
        <v>1726</v>
      </c>
      <c r="F1799" s="3">
        <v>11378</v>
      </c>
      <c r="G1799" s="3">
        <v>12678</v>
      </c>
      <c r="H1799" s="3">
        <v>28878</v>
      </c>
      <c r="I1799" s="3">
        <v>8770439</v>
      </c>
      <c r="J1799" s="3">
        <v>3976</v>
      </c>
    </row>
    <row r="1800" spans="1:10" ht="14.25" x14ac:dyDescent="0.15">
      <c r="A1800" s="1">
        <v>43</v>
      </c>
      <c r="B1800" s="1">
        <v>505</v>
      </c>
      <c r="C1800">
        <v>43505</v>
      </c>
      <c r="D1800" t="s">
        <v>1693</v>
      </c>
      <c r="E1800" t="s">
        <v>1727</v>
      </c>
      <c r="F1800" s="3">
        <v>10441</v>
      </c>
      <c r="G1800" s="3">
        <v>8476</v>
      </c>
      <c r="H1800" s="3">
        <v>3511</v>
      </c>
      <c r="I1800" s="3">
        <v>8540595</v>
      </c>
      <c r="J1800" s="3">
        <v>3550</v>
      </c>
    </row>
    <row r="1801" spans="1:10" ht="14.25" x14ac:dyDescent="0.15">
      <c r="A1801" s="1">
        <v>43</v>
      </c>
      <c r="B1801" s="1">
        <v>506</v>
      </c>
      <c r="C1801">
        <v>43506</v>
      </c>
      <c r="D1801" t="s">
        <v>1693</v>
      </c>
      <c r="E1801" t="s">
        <v>1728</v>
      </c>
      <c r="F1801" s="3">
        <v>4302</v>
      </c>
      <c r="G1801" s="3">
        <v>2362</v>
      </c>
      <c r="H1801" s="3">
        <v>897</v>
      </c>
      <c r="I1801" s="3">
        <v>2773010</v>
      </c>
      <c r="J1801" s="3">
        <v>1314</v>
      </c>
    </row>
    <row r="1802" spans="1:10" ht="14.25" x14ac:dyDescent="0.15">
      <c r="A1802" s="1">
        <v>43</v>
      </c>
      <c r="B1802" s="1">
        <v>507</v>
      </c>
      <c r="C1802">
        <v>43507</v>
      </c>
      <c r="D1802" t="s">
        <v>1693</v>
      </c>
      <c r="E1802" t="s">
        <v>1729</v>
      </c>
      <c r="F1802" s="3">
        <v>2401</v>
      </c>
      <c r="G1802" s="3">
        <v>309</v>
      </c>
      <c r="H1802" s="3">
        <v>20</v>
      </c>
      <c r="I1802" s="3">
        <v>1473923</v>
      </c>
      <c r="J1802" s="3">
        <v>681</v>
      </c>
    </row>
    <row r="1803" spans="1:10" ht="14.25" x14ac:dyDescent="0.15">
      <c r="A1803" s="1">
        <v>43</v>
      </c>
      <c r="B1803" s="1">
        <v>510</v>
      </c>
      <c r="C1803">
        <v>43510</v>
      </c>
      <c r="D1803" t="s">
        <v>1693</v>
      </c>
      <c r="E1803" t="s">
        <v>1730</v>
      </c>
      <c r="F1803" s="3">
        <v>4848</v>
      </c>
      <c r="G1803" s="3">
        <v>2451</v>
      </c>
      <c r="H1803" s="3">
        <v>2025</v>
      </c>
      <c r="I1803" s="3">
        <v>3217740</v>
      </c>
      <c r="J1803" s="3">
        <v>1518</v>
      </c>
    </row>
    <row r="1804" spans="1:10" ht="14.25" x14ac:dyDescent="0.15">
      <c r="A1804" s="1">
        <v>43</v>
      </c>
      <c r="B1804" s="1">
        <v>511</v>
      </c>
      <c r="C1804">
        <v>43511</v>
      </c>
      <c r="D1804" t="s">
        <v>1693</v>
      </c>
      <c r="E1804" t="s">
        <v>1731</v>
      </c>
      <c r="F1804" s="3">
        <v>1247</v>
      </c>
      <c r="G1804" s="3">
        <v>537</v>
      </c>
      <c r="H1804" s="3">
        <v>152</v>
      </c>
      <c r="I1804" s="3">
        <v>998386</v>
      </c>
      <c r="J1804" s="3">
        <v>466</v>
      </c>
    </row>
    <row r="1805" spans="1:10" ht="14.25" x14ac:dyDescent="0.15">
      <c r="A1805" s="1">
        <v>43</v>
      </c>
      <c r="B1805" s="1">
        <v>512</v>
      </c>
      <c r="C1805">
        <v>43512</v>
      </c>
      <c r="D1805" t="s">
        <v>1693</v>
      </c>
      <c r="E1805" t="s">
        <v>1732</v>
      </c>
      <c r="F1805" s="3">
        <v>3756</v>
      </c>
      <c r="G1805" s="3" t="s">
        <v>19</v>
      </c>
      <c r="H1805" s="3" t="s">
        <v>19</v>
      </c>
      <c r="I1805" s="3">
        <v>2359551</v>
      </c>
      <c r="J1805" s="3">
        <v>1186</v>
      </c>
    </row>
    <row r="1806" spans="1:10" ht="14.25" x14ac:dyDescent="0.15">
      <c r="A1806" s="1">
        <v>43</v>
      </c>
      <c r="B1806" s="1">
        <v>513</v>
      </c>
      <c r="C1806">
        <v>43513</v>
      </c>
      <c r="D1806" t="s">
        <v>1693</v>
      </c>
      <c r="E1806" t="s">
        <v>1733</v>
      </c>
      <c r="F1806" s="3">
        <v>4204</v>
      </c>
      <c r="G1806" s="3" t="s">
        <v>19</v>
      </c>
      <c r="H1806" s="3" t="s">
        <v>19</v>
      </c>
      <c r="I1806" s="3">
        <v>2400450</v>
      </c>
      <c r="J1806" s="3">
        <v>1238</v>
      </c>
    </row>
    <row r="1807" spans="1:10" ht="14.25" x14ac:dyDescent="0.15">
      <c r="A1807" s="1">
        <v>43</v>
      </c>
      <c r="B1807" s="1">
        <v>514</v>
      </c>
      <c r="C1807">
        <v>43514</v>
      </c>
      <c r="D1807" t="s">
        <v>1693</v>
      </c>
      <c r="E1807" t="s">
        <v>1734</v>
      </c>
      <c r="F1807" s="3">
        <v>16451</v>
      </c>
      <c r="G1807" s="3">
        <v>13522</v>
      </c>
      <c r="H1807" s="3">
        <v>4620</v>
      </c>
      <c r="I1807" s="3">
        <v>12648596</v>
      </c>
      <c r="J1807" s="3">
        <v>5739</v>
      </c>
    </row>
    <row r="1808" spans="1:10" ht="14.25" x14ac:dyDescent="0.15">
      <c r="A1808" s="1">
        <v>43</v>
      </c>
      <c r="B1808" s="1">
        <v>531</v>
      </c>
      <c r="C1808">
        <v>43531</v>
      </c>
      <c r="D1808" t="s">
        <v>1693</v>
      </c>
      <c r="E1808" t="s">
        <v>1735</v>
      </c>
      <c r="F1808" s="3">
        <v>7960</v>
      </c>
      <c r="G1808" s="3">
        <v>4035</v>
      </c>
      <c r="H1808" s="3">
        <v>912</v>
      </c>
      <c r="I1808" s="3">
        <v>6574441</v>
      </c>
      <c r="J1808" s="3">
        <v>2577</v>
      </c>
    </row>
    <row r="1809" spans="1:10" ht="14.25" x14ac:dyDescent="0.15">
      <c r="A1809" s="1">
        <v>44</v>
      </c>
      <c r="B1809" s="1">
        <v>0</v>
      </c>
      <c r="C1809">
        <v>44000</v>
      </c>
      <c r="D1809" t="s">
        <v>1736</v>
      </c>
      <c r="E1809" t="s">
        <v>1736</v>
      </c>
      <c r="F1809" s="3">
        <v>1188155</v>
      </c>
      <c r="G1809" s="3">
        <v>1084989</v>
      </c>
      <c r="H1809" s="3">
        <v>1068996</v>
      </c>
      <c r="I1809" s="3">
        <v>1280902197</v>
      </c>
      <c r="J1809" s="3">
        <v>467503</v>
      </c>
    </row>
    <row r="1810" spans="1:10" ht="14.25" x14ac:dyDescent="0.15">
      <c r="A1810" s="1">
        <v>44</v>
      </c>
      <c r="B1810" s="1">
        <v>201</v>
      </c>
      <c r="C1810">
        <v>44201</v>
      </c>
      <c r="D1810" t="s">
        <v>1736</v>
      </c>
      <c r="E1810" t="s">
        <v>1737</v>
      </c>
      <c r="F1810" s="3">
        <v>476053</v>
      </c>
      <c r="G1810" s="3">
        <v>486257</v>
      </c>
      <c r="H1810" s="3">
        <v>782190</v>
      </c>
      <c r="I1810" s="3">
        <v>610089894</v>
      </c>
      <c r="J1810" s="3">
        <v>203600</v>
      </c>
    </row>
    <row r="1811" spans="1:10" ht="14.25" x14ac:dyDescent="0.15">
      <c r="A1811" s="1">
        <v>44</v>
      </c>
      <c r="B1811" s="1">
        <v>202</v>
      </c>
      <c r="C1811">
        <v>44202</v>
      </c>
      <c r="D1811" t="s">
        <v>1736</v>
      </c>
      <c r="E1811" t="s">
        <v>1738</v>
      </c>
      <c r="F1811" s="3">
        <v>117955</v>
      </c>
      <c r="G1811" s="3">
        <v>104524</v>
      </c>
      <c r="H1811" s="3">
        <v>48530</v>
      </c>
      <c r="I1811" s="3">
        <v>123853196</v>
      </c>
      <c r="J1811" s="3">
        <v>46601</v>
      </c>
    </row>
    <row r="1812" spans="1:10" ht="14.25" x14ac:dyDescent="0.15">
      <c r="A1812" s="1">
        <v>44</v>
      </c>
      <c r="B1812" s="1">
        <v>203</v>
      </c>
      <c r="C1812">
        <v>44203</v>
      </c>
      <c r="D1812" t="s">
        <v>1736</v>
      </c>
      <c r="E1812" t="s">
        <v>1739</v>
      </c>
      <c r="F1812" s="3">
        <v>85051</v>
      </c>
      <c r="G1812" s="3">
        <v>86714</v>
      </c>
      <c r="H1812" s="3">
        <v>70446</v>
      </c>
      <c r="I1812" s="3">
        <v>91694883</v>
      </c>
      <c r="J1812" s="3">
        <v>33960</v>
      </c>
    </row>
    <row r="1813" spans="1:10" ht="14.25" x14ac:dyDescent="0.15">
      <c r="A1813" s="1">
        <v>44</v>
      </c>
      <c r="B1813" s="1">
        <v>204</v>
      </c>
      <c r="C1813">
        <v>44204</v>
      </c>
      <c r="D1813" t="s">
        <v>1736</v>
      </c>
      <c r="E1813" t="s">
        <v>1740</v>
      </c>
      <c r="F1813" s="3">
        <v>69969</v>
      </c>
      <c r="G1813" s="3">
        <v>63499</v>
      </c>
      <c r="H1813" s="3">
        <v>28221</v>
      </c>
      <c r="I1813" s="3">
        <v>63927985</v>
      </c>
      <c r="J1813" s="3">
        <v>26520</v>
      </c>
    </row>
    <row r="1814" spans="1:10" ht="14.25" x14ac:dyDescent="0.15">
      <c r="A1814" s="1">
        <v>44</v>
      </c>
      <c r="B1814" s="1">
        <v>205</v>
      </c>
      <c r="C1814">
        <v>44205</v>
      </c>
      <c r="D1814" t="s">
        <v>1736</v>
      </c>
      <c r="E1814" t="s">
        <v>1741</v>
      </c>
      <c r="F1814" s="3">
        <v>76931</v>
      </c>
      <c r="G1814" s="3">
        <v>61914</v>
      </c>
      <c r="H1814" s="3">
        <v>36522</v>
      </c>
      <c r="I1814" s="3">
        <v>67746811</v>
      </c>
      <c r="J1814" s="3">
        <v>27042</v>
      </c>
    </row>
    <row r="1815" spans="1:10" ht="14.25" x14ac:dyDescent="0.15">
      <c r="A1815" s="1">
        <v>44</v>
      </c>
      <c r="B1815" s="1">
        <v>206</v>
      </c>
      <c r="C1815">
        <v>44206</v>
      </c>
      <c r="D1815" t="s">
        <v>1736</v>
      </c>
      <c r="E1815" t="s">
        <v>1742</v>
      </c>
      <c r="F1815" s="3">
        <v>41351</v>
      </c>
      <c r="G1815" s="3">
        <v>36467</v>
      </c>
      <c r="H1815" s="3">
        <v>14650</v>
      </c>
      <c r="I1815" s="3">
        <v>38012868</v>
      </c>
      <c r="J1815" s="3">
        <v>15358</v>
      </c>
    </row>
    <row r="1816" spans="1:10" ht="14.25" x14ac:dyDescent="0.15">
      <c r="A1816" s="1">
        <v>44</v>
      </c>
      <c r="B1816" s="1">
        <v>207</v>
      </c>
      <c r="C1816">
        <v>44207</v>
      </c>
      <c r="D1816" t="s">
        <v>1736</v>
      </c>
      <c r="E1816" t="s">
        <v>1743</v>
      </c>
      <c r="F1816" s="3">
        <v>19667</v>
      </c>
      <c r="G1816" s="3">
        <v>12026</v>
      </c>
      <c r="H1816" s="3">
        <v>8498</v>
      </c>
      <c r="I1816" s="3">
        <v>19420011</v>
      </c>
      <c r="J1816" s="3">
        <v>7195</v>
      </c>
    </row>
    <row r="1817" spans="1:10" ht="14.25" x14ac:dyDescent="0.15">
      <c r="A1817" s="1">
        <v>44</v>
      </c>
      <c r="B1817" s="1">
        <v>208</v>
      </c>
      <c r="C1817">
        <v>44208</v>
      </c>
      <c r="D1817" t="s">
        <v>1736</v>
      </c>
      <c r="E1817" t="s">
        <v>1744</v>
      </c>
      <c r="F1817" s="3">
        <v>24071</v>
      </c>
      <c r="G1817" s="3">
        <v>19977</v>
      </c>
      <c r="H1817" s="3">
        <v>12143</v>
      </c>
      <c r="I1817" s="3">
        <v>18016970</v>
      </c>
      <c r="J1817" s="3">
        <v>7637</v>
      </c>
    </row>
    <row r="1818" spans="1:10" ht="14.25" x14ac:dyDescent="0.15">
      <c r="A1818" s="1">
        <v>44</v>
      </c>
      <c r="B1818" s="1">
        <v>209</v>
      </c>
      <c r="C1818">
        <v>44209</v>
      </c>
      <c r="D1818" t="s">
        <v>1736</v>
      </c>
      <c r="E1818" t="s">
        <v>1745</v>
      </c>
      <c r="F1818" s="3">
        <v>23387</v>
      </c>
      <c r="G1818" s="3">
        <v>18309</v>
      </c>
      <c r="H1818" s="3">
        <v>5819</v>
      </c>
      <c r="I1818" s="3">
        <v>19970180</v>
      </c>
      <c r="J1818" s="3">
        <v>8334</v>
      </c>
    </row>
    <row r="1819" spans="1:10" ht="14.25" x14ac:dyDescent="0.15">
      <c r="A1819" s="1">
        <v>44</v>
      </c>
      <c r="B1819" s="1">
        <v>210</v>
      </c>
      <c r="C1819">
        <v>44210</v>
      </c>
      <c r="D1819" t="s">
        <v>1736</v>
      </c>
      <c r="E1819" t="s">
        <v>1746</v>
      </c>
      <c r="F1819" s="3">
        <v>31074</v>
      </c>
      <c r="G1819" s="3">
        <v>21902</v>
      </c>
      <c r="H1819" s="3">
        <v>5748</v>
      </c>
      <c r="I1819" s="3">
        <v>26221034</v>
      </c>
      <c r="J1819" s="3">
        <v>10848</v>
      </c>
    </row>
    <row r="1820" spans="1:10" ht="14.25" x14ac:dyDescent="0.15">
      <c r="A1820" s="1">
        <v>44</v>
      </c>
      <c r="B1820" s="1">
        <v>211</v>
      </c>
      <c r="C1820">
        <v>44211</v>
      </c>
      <c r="D1820" t="s">
        <v>1736</v>
      </c>
      <c r="E1820" t="s">
        <v>1747</v>
      </c>
      <c r="F1820" s="3">
        <v>59083</v>
      </c>
      <c r="G1820" s="3">
        <v>51664</v>
      </c>
      <c r="H1820" s="3">
        <v>16507</v>
      </c>
      <c r="I1820" s="3">
        <v>57562733</v>
      </c>
      <c r="J1820" s="3">
        <v>21803</v>
      </c>
    </row>
    <row r="1821" spans="1:10" ht="14.25" x14ac:dyDescent="0.15">
      <c r="A1821" s="1">
        <v>44</v>
      </c>
      <c r="B1821" s="1">
        <v>212</v>
      </c>
      <c r="C1821">
        <v>44212</v>
      </c>
      <c r="D1821" t="s">
        <v>1736</v>
      </c>
      <c r="E1821" t="s">
        <v>1748</v>
      </c>
      <c r="F1821" s="3">
        <v>39029</v>
      </c>
      <c r="G1821" s="3">
        <v>34075</v>
      </c>
      <c r="H1821" s="3">
        <v>9416</v>
      </c>
      <c r="I1821" s="3">
        <v>31870274</v>
      </c>
      <c r="J1821" s="3">
        <v>13161</v>
      </c>
    </row>
    <row r="1822" spans="1:10" ht="14.25" x14ac:dyDescent="0.15">
      <c r="A1822" s="1">
        <v>44</v>
      </c>
      <c r="B1822" s="1">
        <v>213</v>
      </c>
      <c r="C1822">
        <v>44213</v>
      </c>
      <c r="D1822" t="s">
        <v>1736</v>
      </c>
      <c r="E1822" t="s">
        <v>1749</v>
      </c>
      <c r="F1822" s="3">
        <v>35637</v>
      </c>
      <c r="G1822" s="3">
        <v>24263</v>
      </c>
      <c r="H1822" s="3">
        <v>11040</v>
      </c>
      <c r="I1822" s="3">
        <v>35000767</v>
      </c>
      <c r="J1822" s="3">
        <v>13784</v>
      </c>
    </row>
    <row r="1823" spans="1:10" ht="14.25" x14ac:dyDescent="0.15">
      <c r="A1823" s="1">
        <v>44</v>
      </c>
      <c r="B1823" s="1">
        <v>214</v>
      </c>
      <c r="C1823">
        <v>44214</v>
      </c>
      <c r="D1823" t="s">
        <v>1736</v>
      </c>
      <c r="E1823" t="s">
        <v>1750</v>
      </c>
      <c r="F1823" s="3">
        <v>30849</v>
      </c>
      <c r="G1823" s="3">
        <v>19761</v>
      </c>
      <c r="H1823" s="3">
        <v>10352</v>
      </c>
      <c r="I1823" s="3">
        <v>24626068</v>
      </c>
      <c r="J1823" s="3">
        <v>10491</v>
      </c>
    </row>
    <row r="1824" spans="1:10" ht="14.25" x14ac:dyDescent="0.15">
      <c r="A1824" s="1">
        <v>44</v>
      </c>
      <c r="B1824" s="1">
        <v>322</v>
      </c>
      <c r="C1824">
        <v>44322</v>
      </c>
      <c r="D1824" t="s">
        <v>1736</v>
      </c>
      <c r="E1824" t="s">
        <v>1751</v>
      </c>
      <c r="F1824" s="3">
        <v>2280</v>
      </c>
      <c r="G1824" s="3">
        <v>747</v>
      </c>
      <c r="H1824" s="3">
        <v>0</v>
      </c>
      <c r="I1824" s="3">
        <v>1372161</v>
      </c>
      <c r="J1824" s="3">
        <v>639</v>
      </c>
    </row>
    <row r="1825" spans="1:10" ht="14.25" x14ac:dyDescent="0.15">
      <c r="A1825" s="1">
        <v>44</v>
      </c>
      <c r="B1825" s="1">
        <v>341</v>
      </c>
      <c r="C1825">
        <v>44341</v>
      </c>
      <c r="D1825" t="s">
        <v>1736</v>
      </c>
      <c r="E1825" t="s">
        <v>1752</v>
      </c>
      <c r="F1825" s="3">
        <v>28522</v>
      </c>
      <c r="G1825" s="3">
        <v>23421</v>
      </c>
      <c r="H1825" s="3">
        <v>4864</v>
      </c>
      <c r="I1825" s="3">
        <v>29446440</v>
      </c>
      <c r="J1825" s="3">
        <v>11224</v>
      </c>
    </row>
    <row r="1826" spans="1:10" ht="14.25" x14ac:dyDescent="0.15">
      <c r="A1826" s="1">
        <v>44</v>
      </c>
      <c r="B1826" s="1">
        <v>461</v>
      </c>
      <c r="C1826">
        <v>44461</v>
      </c>
      <c r="D1826" t="s">
        <v>1736</v>
      </c>
      <c r="E1826" t="s">
        <v>1753</v>
      </c>
      <c r="F1826" s="3">
        <v>10361</v>
      </c>
      <c r="G1826" s="3">
        <v>3416</v>
      </c>
      <c r="H1826" s="3">
        <v>665</v>
      </c>
      <c r="I1826" s="3">
        <v>7477936</v>
      </c>
      <c r="J1826" s="3">
        <v>3251</v>
      </c>
    </row>
    <row r="1827" spans="1:10" ht="14.25" x14ac:dyDescent="0.15">
      <c r="A1827" s="1">
        <v>44</v>
      </c>
      <c r="B1827" s="1">
        <v>462</v>
      </c>
      <c r="C1827">
        <v>44462</v>
      </c>
      <c r="D1827" t="s">
        <v>1736</v>
      </c>
      <c r="E1827" t="s">
        <v>1754</v>
      </c>
      <c r="F1827" s="3">
        <v>16885</v>
      </c>
      <c r="G1827" s="3">
        <v>16053</v>
      </c>
      <c r="H1827" s="3">
        <v>3387</v>
      </c>
      <c r="I1827" s="3">
        <v>14591986</v>
      </c>
      <c r="J1827" s="3">
        <v>6055</v>
      </c>
    </row>
    <row r="1828" spans="1:10" ht="14.25" x14ac:dyDescent="0.15">
      <c r="A1828" s="1">
        <v>45</v>
      </c>
      <c r="B1828" s="1">
        <v>0</v>
      </c>
      <c r="C1828">
        <v>45000</v>
      </c>
      <c r="D1828" t="s">
        <v>1755</v>
      </c>
      <c r="E1828" t="s">
        <v>1755</v>
      </c>
      <c r="F1828" s="3">
        <v>1138313</v>
      </c>
      <c r="G1828" s="3">
        <v>1067515</v>
      </c>
      <c r="H1828" s="3">
        <v>1337237</v>
      </c>
      <c r="I1828" s="3">
        <v>1109357517</v>
      </c>
      <c r="J1828" s="3">
        <v>427198</v>
      </c>
    </row>
    <row r="1829" spans="1:10" ht="14.25" x14ac:dyDescent="0.15">
      <c r="A1829" s="1">
        <v>45</v>
      </c>
      <c r="B1829" s="1">
        <v>201</v>
      </c>
      <c r="C1829">
        <v>45201</v>
      </c>
      <c r="D1829" t="s">
        <v>1755</v>
      </c>
      <c r="E1829" t="s">
        <v>1756</v>
      </c>
      <c r="F1829" s="3">
        <v>404447</v>
      </c>
      <c r="G1829" s="3">
        <v>443750</v>
      </c>
      <c r="H1829" s="3">
        <v>873480</v>
      </c>
      <c r="I1829" s="3">
        <v>466456186</v>
      </c>
      <c r="J1829" s="3">
        <v>163461</v>
      </c>
    </row>
    <row r="1830" spans="1:10" ht="14.25" x14ac:dyDescent="0.15">
      <c r="A1830" s="1">
        <v>45</v>
      </c>
      <c r="B1830" s="1">
        <v>202</v>
      </c>
      <c r="C1830">
        <v>45202</v>
      </c>
      <c r="D1830" t="s">
        <v>1755</v>
      </c>
      <c r="E1830" t="s">
        <v>1757</v>
      </c>
      <c r="F1830" s="3">
        <v>169723</v>
      </c>
      <c r="G1830" s="3">
        <v>174543</v>
      </c>
      <c r="H1830" s="3">
        <v>197987</v>
      </c>
      <c r="I1830" s="3">
        <v>158550775</v>
      </c>
      <c r="J1830" s="3">
        <v>63363</v>
      </c>
    </row>
    <row r="1831" spans="1:10" ht="14.25" x14ac:dyDescent="0.15">
      <c r="A1831" s="1">
        <v>45</v>
      </c>
      <c r="B1831" s="1">
        <v>203</v>
      </c>
      <c r="C1831">
        <v>45203</v>
      </c>
      <c r="D1831" t="s">
        <v>1755</v>
      </c>
      <c r="E1831" t="s">
        <v>1758</v>
      </c>
      <c r="F1831" s="3">
        <v>130560</v>
      </c>
      <c r="G1831" s="3">
        <v>106869</v>
      </c>
      <c r="H1831" s="3">
        <v>84164</v>
      </c>
      <c r="I1831" s="3">
        <v>123132680</v>
      </c>
      <c r="J1831" s="3">
        <v>48712</v>
      </c>
    </row>
    <row r="1832" spans="1:10" ht="14.25" x14ac:dyDescent="0.15">
      <c r="A1832" s="1">
        <v>45</v>
      </c>
      <c r="B1832" s="1">
        <v>204</v>
      </c>
      <c r="C1832">
        <v>45204</v>
      </c>
      <c r="D1832" t="s">
        <v>1755</v>
      </c>
      <c r="E1832" t="s">
        <v>1759</v>
      </c>
      <c r="F1832" s="3">
        <v>56963</v>
      </c>
      <c r="G1832" s="3">
        <v>45192</v>
      </c>
      <c r="H1832" s="3">
        <v>22670</v>
      </c>
      <c r="I1832" s="3">
        <v>50833116</v>
      </c>
      <c r="J1832" s="3">
        <v>20579</v>
      </c>
    </row>
    <row r="1833" spans="1:10" ht="14.25" x14ac:dyDescent="0.15">
      <c r="A1833" s="1">
        <v>45</v>
      </c>
      <c r="B1833" s="1">
        <v>205</v>
      </c>
      <c r="C1833">
        <v>45205</v>
      </c>
      <c r="D1833" t="s">
        <v>1755</v>
      </c>
      <c r="E1833" t="s">
        <v>1760</v>
      </c>
      <c r="F1833" s="3">
        <v>48169</v>
      </c>
      <c r="G1833" s="3">
        <v>47137</v>
      </c>
      <c r="H1833" s="3">
        <v>21228</v>
      </c>
      <c r="I1833" s="3">
        <v>39051871</v>
      </c>
      <c r="J1833" s="3">
        <v>16546</v>
      </c>
    </row>
    <row r="1834" spans="1:10" ht="14.25" x14ac:dyDescent="0.15">
      <c r="A1834" s="1">
        <v>45</v>
      </c>
      <c r="B1834" s="1">
        <v>206</v>
      </c>
      <c r="C1834">
        <v>45206</v>
      </c>
      <c r="D1834" t="s">
        <v>1755</v>
      </c>
      <c r="E1834" t="s">
        <v>1761</v>
      </c>
      <c r="F1834" s="3">
        <v>63497</v>
      </c>
      <c r="G1834" s="3">
        <v>64347</v>
      </c>
      <c r="H1834" s="3">
        <v>47449</v>
      </c>
      <c r="I1834" s="3">
        <v>63040459</v>
      </c>
      <c r="J1834" s="3">
        <v>24077</v>
      </c>
    </row>
    <row r="1835" spans="1:10" ht="14.25" x14ac:dyDescent="0.15">
      <c r="A1835" s="1">
        <v>45</v>
      </c>
      <c r="B1835" s="1">
        <v>207</v>
      </c>
      <c r="C1835">
        <v>45207</v>
      </c>
      <c r="D1835" t="s">
        <v>1755</v>
      </c>
      <c r="E1835" t="s">
        <v>1762</v>
      </c>
      <c r="F1835" s="3">
        <v>20295</v>
      </c>
      <c r="G1835" s="3">
        <v>12213</v>
      </c>
      <c r="H1835" s="3">
        <v>5506</v>
      </c>
      <c r="I1835" s="3">
        <v>14668719</v>
      </c>
      <c r="J1835" s="3">
        <v>6526</v>
      </c>
    </row>
    <row r="1836" spans="1:10" ht="14.25" x14ac:dyDescent="0.15">
      <c r="A1836" s="1">
        <v>45</v>
      </c>
      <c r="B1836" s="1">
        <v>208</v>
      </c>
      <c r="C1836">
        <v>45208</v>
      </c>
      <c r="D1836" t="s">
        <v>1755</v>
      </c>
      <c r="E1836" t="s">
        <v>1763</v>
      </c>
      <c r="F1836" s="3">
        <v>32458</v>
      </c>
      <c r="G1836" s="3">
        <v>23389</v>
      </c>
      <c r="H1836" s="3">
        <v>8075</v>
      </c>
      <c r="I1836" s="3">
        <v>25185118</v>
      </c>
      <c r="J1836" s="3">
        <v>11349</v>
      </c>
    </row>
    <row r="1837" spans="1:10" ht="14.25" x14ac:dyDescent="0.15">
      <c r="A1837" s="1">
        <v>45</v>
      </c>
      <c r="B1837" s="1">
        <v>209</v>
      </c>
      <c r="C1837">
        <v>45209</v>
      </c>
      <c r="D1837" t="s">
        <v>1755</v>
      </c>
      <c r="E1837" t="s">
        <v>1764</v>
      </c>
      <c r="F1837" s="3">
        <v>21207</v>
      </c>
      <c r="G1837" s="3">
        <v>14136</v>
      </c>
      <c r="H1837" s="3">
        <v>5483</v>
      </c>
      <c r="I1837" s="3">
        <v>15260258</v>
      </c>
      <c r="J1837" s="3">
        <v>6756</v>
      </c>
    </row>
    <row r="1838" spans="1:10" ht="14.25" x14ac:dyDescent="0.15">
      <c r="A1838" s="1">
        <v>45</v>
      </c>
      <c r="B1838" s="1">
        <v>341</v>
      </c>
      <c r="C1838">
        <v>45341</v>
      </c>
      <c r="D1838" t="s">
        <v>1755</v>
      </c>
      <c r="E1838" t="s">
        <v>1765</v>
      </c>
      <c r="F1838" s="3">
        <v>25791</v>
      </c>
      <c r="G1838" s="3">
        <v>19203</v>
      </c>
      <c r="H1838" s="3">
        <v>9251</v>
      </c>
      <c r="I1838" s="3">
        <v>23176187</v>
      </c>
      <c r="J1838" s="3">
        <v>9686</v>
      </c>
    </row>
    <row r="1839" spans="1:10" ht="14.25" x14ac:dyDescent="0.15">
      <c r="A1839" s="1">
        <v>45</v>
      </c>
      <c r="B1839" s="1">
        <v>361</v>
      </c>
      <c r="C1839">
        <v>45361</v>
      </c>
      <c r="D1839" t="s">
        <v>1755</v>
      </c>
      <c r="E1839" t="s">
        <v>1766</v>
      </c>
      <c r="F1839" s="3">
        <v>10209</v>
      </c>
      <c r="G1839" s="3">
        <v>5009</v>
      </c>
      <c r="H1839" s="3">
        <v>1272</v>
      </c>
      <c r="I1839" s="3">
        <v>7221283</v>
      </c>
      <c r="J1839" s="3">
        <v>3228</v>
      </c>
    </row>
    <row r="1840" spans="1:10" ht="14.25" x14ac:dyDescent="0.15">
      <c r="A1840" s="1">
        <v>45</v>
      </c>
      <c r="B1840" s="1">
        <v>382</v>
      </c>
      <c r="C1840">
        <v>45382</v>
      </c>
      <c r="D1840" t="s">
        <v>1755</v>
      </c>
      <c r="E1840" t="s">
        <v>1767</v>
      </c>
      <c r="F1840" s="3">
        <v>20624</v>
      </c>
      <c r="G1840" s="3">
        <v>12950</v>
      </c>
      <c r="H1840" s="3">
        <v>5439</v>
      </c>
      <c r="I1840" s="3">
        <v>16475062</v>
      </c>
      <c r="J1840" s="3">
        <v>7440</v>
      </c>
    </row>
    <row r="1841" spans="1:10" ht="14.25" x14ac:dyDescent="0.15">
      <c r="A1841" s="1">
        <v>45</v>
      </c>
      <c r="B1841" s="1">
        <v>383</v>
      </c>
      <c r="C1841">
        <v>45383</v>
      </c>
      <c r="D1841" t="s">
        <v>1755</v>
      </c>
      <c r="E1841" t="s">
        <v>1768</v>
      </c>
      <c r="F1841" s="3">
        <v>7639</v>
      </c>
      <c r="G1841" s="3">
        <v>6630</v>
      </c>
      <c r="H1841" s="3">
        <v>5028</v>
      </c>
      <c r="I1841" s="3">
        <v>5583734</v>
      </c>
      <c r="J1841" s="3">
        <v>2533</v>
      </c>
    </row>
    <row r="1842" spans="1:10" ht="14.25" x14ac:dyDescent="0.15">
      <c r="A1842" s="1">
        <v>45</v>
      </c>
      <c r="B1842" s="1">
        <v>401</v>
      </c>
      <c r="C1842">
        <v>45401</v>
      </c>
      <c r="D1842" t="s">
        <v>1755</v>
      </c>
      <c r="E1842" t="s">
        <v>1769</v>
      </c>
      <c r="F1842" s="3">
        <v>21358</v>
      </c>
      <c r="G1842" s="3">
        <v>27095</v>
      </c>
      <c r="H1842" s="3">
        <v>12669</v>
      </c>
      <c r="I1842" s="3">
        <v>20511375</v>
      </c>
      <c r="J1842" s="3">
        <v>8116</v>
      </c>
    </row>
    <row r="1843" spans="1:10" ht="14.25" x14ac:dyDescent="0.15">
      <c r="A1843" s="1">
        <v>45</v>
      </c>
      <c r="B1843" s="1">
        <v>402</v>
      </c>
      <c r="C1843">
        <v>45402</v>
      </c>
      <c r="D1843" t="s">
        <v>1755</v>
      </c>
      <c r="E1843" t="s">
        <v>1770</v>
      </c>
      <c r="F1843" s="3">
        <v>18397</v>
      </c>
      <c r="G1843" s="3">
        <v>11704</v>
      </c>
      <c r="H1843" s="3">
        <v>11488</v>
      </c>
      <c r="I1843" s="3">
        <v>16395029</v>
      </c>
      <c r="J1843" s="3">
        <v>6999</v>
      </c>
    </row>
    <row r="1844" spans="1:10" ht="14.25" x14ac:dyDescent="0.15">
      <c r="A1844" s="1">
        <v>45</v>
      </c>
      <c r="B1844" s="1">
        <v>403</v>
      </c>
      <c r="C1844">
        <v>45403</v>
      </c>
      <c r="D1844" t="s">
        <v>1755</v>
      </c>
      <c r="E1844" t="s">
        <v>1771</v>
      </c>
      <c r="F1844" s="3">
        <v>1250</v>
      </c>
      <c r="G1844" s="3">
        <v>368</v>
      </c>
      <c r="H1844" s="3">
        <v>0</v>
      </c>
      <c r="I1844" s="3">
        <v>1029116</v>
      </c>
      <c r="J1844" s="3">
        <v>411</v>
      </c>
    </row>
    <row r="1845" spans="1:10" ht="14.25" x14ac:dyDescent="0.15">
      <c r="A1845" s="1">
        <v>45</v>
      </c>
      <c r="B1845" s="1">
        <v>404</v>
      </c>
      <c r="C1845">
        <v>45404</v>
      </c>
      <c r="D1845" t="s">
        <v>1755</v>
      </c>
      <c r="E1845" t="s">
        <v>1772</v>
      </c>
      <c r="F1845" s="3">
        <v>5395</v>
      </c>
      <c r="G1845" s="3">
        <v>2411</v>
      </c>
      <c r="H1845" s="3">
        <v>956</v>
      </c>
      <c r="I1845" s="3">
        <v>3796330</v>
      </c>
      <c r="J1845" s="3">
        <v>1751</v>
      </c>
    </row>
    <row r="1846" spans="1:10" ht="14.25" x14ac:dyDescent="0.15">
      <c r="A1846" s="1">
        <v>45</v>
      </c>
      <c r="B1846" s="1">
        <v>405</v>
      </c>
      <c r="C1846">
        <v>45405</v>
      </c>
      <c r="D1846" t="s">
        <v>1755</v>
      </c>
      <c r="E1846" t="s">
        <v>1773</v>
      </c>
      <c r="F1846" s="3">
        <v>16815</v>
      </c>
      <c r="G1846" s="3">
        <v>8716</v>
      </c>
      <c r="H1846" s="3">
        <v>6269</v>
      </c>
      <c r="I1846" s="3">
        <v>13271766</v>
      </c>
      <c r="J1846" s="3">
        <v>5794</v>
      </c>
    </row>
    <row r="1847" spans="1:10" ht="14.25" x14ac:dyDescent="0.15">
      <c r="A1847" s="1">
        <v>45</v>
      </c>
      <c r="B1847" s="1">
        <v>406</v>
      </c>
      <c r="C1847">
        <v>45406</v>
      </c>
      <c r="D1847" t="s">
        <v>1755</v>
      </c>
      <c r="E1847" t="s">
        <v>1774</v>
      </c>
      <c r="F1847" s="3">
        <v>11114</v>
      </c>
      <c r="G1847" s="3">
        <v>6559</v>
      </c>
      <c r="H1847" s="3">
        <v>4507</v>
      </c>
      <c r="I1847" s="3">
        <v>7943393</v>
      </c>
      <c r="J1847" s="3">
        <v>3603</v>
      </c>
    </row>
    <row r="1848" spans="1:10" ht="14.25" x14ac:dyDescent="0.15">
      <c r="A1848" s="1">
        <v>45</v>
      </c>
      <c r="B1848" s="1">
        <v>421</v>
      </c>
      <c r="C1848">
        <v>45421</v>
      </c>
      <c r="D1848" t="s">
        <v>1755</v>
      </c>
      <c r="E1848" t="s">
        <v>1775</v>
      </c>
      <c r="F1848" s="3">
        <v>18916</v>
      </c>
      <c r="G1848" s="3">
        <v>12145</v>
      </c>
      <c r="H1848" s="3">
        <v>6162</v>
      </c>
      <c r="I1848" s="3">
        <v>15171763</v>
      </c>
      <c r="J1848" s="3">
        <v>6664</v>
      </c>
    </row>
    <row r="1849" spans="1:10" ht="14.25" x14ac:dyDescent="0.15">
      <c r="A1849" s="1">
        <v>45</v>
      </c>
      <c r="B1849" s="1">
        <v>429</v>
      </c>
      <c r="C1849">
        <v>45429</v>
      </c>
      <c r="D1849" t="s">
        <v>1755</v>
      </c>
      <c r="E1849" t="s">
        <v>1776</v>
      </c>
      <c r="F1849" s="3">
        <v>1923</v>
      </c>
      <c r="G1849" s="3" t="s">
        <v>19</v>
      </c>
      <c r="H1849" s="3" t="s">
        <v>19</v>
      </c>
      <c r="I1849" s="3">
        <v>1321833</v>
      </c>
      <c r="J1849" s="3">
        <v>499</v>
      </c>
    </row>
    <row r="1850" spans="1:10" ht="14.25" x14ac:dyDescent="0.15">
      <c r="A1850" s="1">
        <v>45</v>
      </c>
      <c r="B1850" s="1">
        <v>430</v>
      </c>
      <c r="C1850">
        <v>45430</v>
      </c>
      <c r="D1850" t="s">
        <v>1755</v>
      </c>
      <c r="E1850" t="s">
        <v>1777</v>
      </c>
      <c r="F1850" s="3">
        <v>3131</v>
      </c>
      <c r="G1850" s="3">
        <v>1154</v>
      </c>
      <c r="H1850" s="3">
        <v>443</v>
      </c>
      <c r="I1850" s="3">
        <v>2157983</v>
      </c>
      <c r="J1850" s="3">
        <v>877</v>
      </c>
    </row>
    <row r="1851" spans="1:10" ht="14.25" x14ac:dyDescent="0.15">
      <c r="A1851" s="1">
        <v>45</v>
      </c>
      <c r="B1851" s="1">
        <v>431</v>
      </c>
      <c r="C1851">
        <v>45431</v>
      </c>
      <c r="D1851" t="s">
        <v>1755</v>
      </c>
      <c r="E1851" t="s">
        <v>341</v>
      </c>
      <c r="F1851" s="3">
        <v>6267</v>
      </c>
      <c r="G1851" s="3">
        <v>2277</v>
      </c>
      <c r="H1851" s="3">
        <v>1166</v>
      </c>
      <c r="I1851" s="3">
        <v>3846879</v>
      </c>
      <c r="J1851" s="3">
        <v>1735</v>
      </c>
    </row>
    <row r="1852" spans="1:10" ht="14.25" x14ac:dyDescent="0.15">
      <c r="A1852" s="1">
        <v>45</v>
      </c>
      <c r="B1852" s="1">
        <v>441</v>
      </c>
      <c r="C1852">
        <v>45441</v>
      </c>
      <c r="D1852" t="s">
        <v>1755</v>
      </c>
      <c r="E1852" t="s">
        <v>1778</v>
      </c>
      <c r="F1852" s="3">
        <v>13383</v>
      </c>
      <c r="G1852" s="3">
        <v>15498</v>
      </c>
      <c r="H1852" s="3">
        <v>3470</v>
      </c>
      <c r="I1852" s="3">
        <v>10149249</v>
      </c>
      <c r="J1852" s="3">
        <v>4304</v>
      </c>
    </row>
    <row r="1853" spans="1:10" ht="14.25" x14ac:dyDescent="0.15">
      <c r="A1853" s="1">
        <v>45</v>
      </c>
      <c r="B1853" s="1">
        <v>442</v>
      </c>
      <c r="C1853">
        <v>45442</v>
      </c>
      <c r="D1853" t="s">
        <v>1755</v>
      </c>
      <c r="E1853" t="s">
        <v>1779</v>
      </c>
      <c r="F1853" s="3">
        <v>4462</v>
      </c>
      <c r="G1853" s="3">
        <v>1897</v>
      </c>
      <c r="H1853" s="3">
        <v>2265</v>
      </c>
      <c r="I1853" s="3">
        <v>2468053</v>
      </c>
      <c r="J1853" s="3">
        <v>1082</v>
      </c>
    </row>
    <row r="1854" spans="1:10" ht="14.25" x14ac:dyDescent="0.15">
      <c r="A1854" s="1">
        <v>45</v>
      </c>
      <c r="B1854" s="1">
        <v>443</v>
      </c>
      <c r="C1854">
        <v>45443</v>
      </c>
      <c r="D1854" t="s">
        <v>1755</v>
      </c>
      <c r="E1854" t="s">
        <v>1780</v>
      </c>
      <c r="F1854" s="3">
        <v>4320</v>
      </c>
      <c r="G1854" s="3" t="s">
        <v>19</v>
      </c>
      <c r="H1854" s="3" t="s">
        <v>19</v>
      </c>
      <c r="I1854" s="3">
        <v>2659300</v>
      </c>
      <c r="J1854" s="3">
        <v>1107</v>
      </c>
    </row>
    <row r="1855" spans="1:10" ht="14.25" x14ac:dyDescent="0.15">
      <c r="A1855" s="1">
        <v>46</v>
      </c>
      <c r="B1855" s="1">
        <v>0</v>
      </c>
      <c r="C1855">
        <v>46000</v>
      </c>
      <c r="D1855" t="s">
        <v>1781</v>
      </c>
      <c r="E1855" t="s">
        <v>1781</v>
      </c>
      <c r="F1855" s="3">
        <v>1696759</v>
      </c>
      <c r="G1855" s="3">
        <v>1460603</v>
      </c>
      <c r="H1855" s="3">
        <v>2249965</v>
      </c>
      <c r="I1855" s="3">
        <v>1669592798</v>
      </c>
      <c r="J1855" s="3">
        <v>622547</v>
      </c>
    </row>
    <row r="1856" spans="1:10" ht="14.25" x14ac:dyDescent="0.15">
      <c r="A1856" s="1">
        <v>46</v>
      </c>
      <c r="B1856" s="1">
        <v>201</v>
      </c>
      <c r="C1856">
        <v>46201</v>
      </c>
      <c r="D1856" t="s">
        <v>1781</v>
      </c>
      <c r="E1856" t="s">
        <v>1782</v>
      </c>
      <c r="F1856" s="3">
        <v>607169</v>
      </c>
      <c r="G1856" s="3">
        <v>602661</v>
      </c>
      <c r="H1856" s="3">
        <v>1636522</v>
      </c>
      <c r="I1856" s="3">
        <v>734249889</v>
      </c>
      <c r="J1856" s="3">
        <v>247560</v>
      </c>
    </row>
    <row r="1857" spans="1:10" ht="14.25" x14ac:dyDescent="0.15">
      <c r="A1857" s="1">
        <v>46</v>
      </c>
      <c r="B1857" s="1">
        <v>203</v>
      </c>
      <c r="C1857">
        <v>46203</v>
      </c>
      <c r="D1857" t="s">
        <v>1781</v>
      </c>
      <c r="E1857" t="s">
        <v>1783</v>
      </c>
      <c r="F1857" s="3">
        <v>105261</v>
      </c>
      <c r="G1857" s="3">
        <v>112666</v>
      </c>
      <c r="H1857" s="3">
        <v>89849</v>
      </c>
      <c r="I1857" s="3">
        <v>99272220</v>
      </c>
      <c r="J1857" s="3">
        <v>38252</v>
      </c>
    </row>
    <row r="1858" spans="1:10" ht="14.25" x14ac:dyDescent="0.15">
      <c r="A1858" s="1">
        <v>46</v>
      </c>
      <c r="B1858" s="1">
        <v>204</v>
      </c>
      <c r="C1858">
        <v>46204</v>
      </c>
      <c r="D1858" t="s">
        <v>1781</v>
      </c>
      <c r="E1858" t="s">
        <v>1784</v>
      </c>
      <c r="F1858" s="3">
        <v>23016</v>
      </c>
      <c r="G1858" s="3">
        <v>18644</v>
      </c>
      <c r="H1858" s="3">
        <v>8470</v>
      </c>
      <c r="I1858" s="3">
        <v>20740456</v>
      </c>
      <c r="J1858" s="3">
        <v>8380</v>
      </c>
    </row>
    <row r="1859" spans="1:10" ht="14.25" x14ac:dyDescent="0.15">
      <c r="A1859" s="1">
        <v>46</v>
      </c>
      <c r="B1859" s="1">
        <v>206</v>
      </c>
      <c r="C1859">
        <v>46206</v>
      </c>
      <c r="D1859" t="s">
        <v>1781</v>
      </c>
      <c r="E1859" t="s">
        <v>1785</v>
      </c>
      <c r="F1859" s="3">
        <v>22531</v>
      </c>
      <c r="G1859" s="3">
        <v>22655</v>
      </c>
      <c r="H1859" s="3">
        <v>6700</v>
      </c>
      <c r="I1859" s="3">
        <v>16951128</v>
      </c>
      <c r="J1859" s="3">
        <v>7448</v>
      </c>
    </row>
    <row r="1860" spans="1:10" ht="14.25" x14ac:dyDescent="0.15">
      <c r="A1860" s="1">
        <v>46</v>
      </c>
      <c r="B1860" s="1">
        <v>208</v>
      </c>
      <c r="C1860">
        <v>46208</v>
      </c>
      <c r="D1860" t="s">
        <v>1781</v>
      </c>
      <c r="E1860" t="s">
        <v>1786</v>
      </c>
      <c r="F1860" s="3">
        <v>55461</v>
      </c>
      <c r="G1860" s="3">
        <v>41748</v>
      </c>
      <c r="H1860" s="3">
        <v>73057</v>
      </c>
      <c r="I1860" s="3">
        <v>46946823</v>
      </c>
      <c r="J1860" s="3">
        <v>19459</v>
      </c>
    </row>
    <row r="1861" spans="1:10" ht="14.25" x14ac:dyDescent="0.15">
      <c r="A1861" s="1">
        <v>46</v>
      </c>
      <c r="B1861" s="1">
        <v>210</v>
      </c>
      <c r="C1861">
        <v>46210</v>
      </c>
      <c r="D1861" t="s">
        <v>1781</v>
      </c>
      <c r="E1861" t="s">
        <v>1787</v>
      </c>
      <c r="F1861" s="3">
        <v>43691</v>
      </c>
      <c r="G1861" s="3">
        <v>29650</v>
      </c>
      <c r="H1861" s="3">
        <v>13334</v>
      </c>
      <c r="I1861" s="3">
        <v>37541582</v>
      </c>
      <c r="J1861" s="3">
        <v>15723</v>
      </c>
    </row>
    <row r="1862" spans="1:10" ht="14.25" x14ac:dyDescent="0.15">
      <c r="A1862" s="1">
        <v>46</v>
      </c>
      <c r="B1862" s="1">
        <v>213</v>
      </c>
      <c r="C1862">
        <v>46213</v>
      </c>
      <c r="D1862" t="s">
        <v>1781</v>
      </c>
      <c r="E1862" t="s">
        <v>1788</v>
      </c>
      <c r="F1862" s="3">
        <v>16600</v>
      </c>
      <c r="G1862" s="3">
        <v>12154</v>
      </c>
      <c r="H1862" s="3">
        <v>8817</v>
      </c>
      <c r="I1862" s="3">
        <v>13730625</v>
      </c>
      <c r="J1862" s="3">
        <v>5524</v>
      </c>
    </row>
    <row r="1863" spans="1:10" ht="14.25" x14ac:dyDescent="0.15">
      <c r="A1863" s="1">
        <v>46</v>
      </c>
      <c r="B1863" s="1">
        <v>214</v>
      </c>
      <c r="C1863">
        <v>46214</v>
      </c>
      <c r="D1863" t="s">
        <v>1781</v>
      </c>
      <c r="E1863" t="s">
        <v>1789</v>
      </c>
      <c r="F1863" s="3">
        <v>16582</v>
      </c>
      <c r="G1863" s="3">
        <v>10084</v>
      </c>
      <c r="H1863" s="3">
        <v>9444</v>
      </c>
      <c r="I1863" s="3">
        <v>12668043</v>
      </c>
      <c r="J1863" s="3">
        <v>5348</v>
      </c>
    </row>
    <row r="1864" spans="1:10" ht="14.25" x14ac:dyDescent="0.15">
      <c r="A1864" s="1">
        <v>46</v>
      </c>
      <c r="B1864" s="1">
        <v>215</v>
      </c>
      <c r="C1864">
        <v>46215</v>
      </c>
      <c r="D1864" t="s">
        <v>1781</v>
      </c>
      <c r="E1864" t="s">
        <v>1790</v>
      </c>
      <c r="F1864" s="3">
        <v>98803</v>
      </c>
      <c r="G1864" s="3">
        <v>80081</v>
      </c>
      <c r="H1864" s="3">
        <v>64127</v>
      </c>
      <c r="I1864" s="3">
        <v>92844813</v>
      </c>
      <c r="J1864" s="3">
        <v>35678</v>
      </c>
    </row>
    <row r="1865" spans="1:10" ht="14.25" x14ac:dyDescent="0.15">
      <c r="A1865" s="1">
        <v>46</v>
      </c>
      <c r="B1865" s="1">
        <v>216</v>
      </c>
      <c r="C1865">
        <v>46216</v>
      </c>
      <c r="D1865" t="s">
        <v>1781</v>
      </c>
      <c r="E1865" t="s">
        <v>1791</v>
      </c>
      <c r="F1865" s="3">
        <v>50712</v>
      </c>
      <c r="G1865" s="3">
        <v>31006</v>
      </c>
      <c r="H1865" s="3">
        <v>17651</v>
      </c>
      <c r="I1865" s="3">
        <v>44973954</v>
      </c>
      <c r="J1865" s="3">
        <v>18242</v>
      </c>
    </row>
    <row r="1866" spans="1:10" ht="14.25" x14ac:dyDescent="0.15">
      <c r="A1866" s="1">
        <v>46</v>
      </c>
      <c r="B1866" s="1">
        <v>217</v>
      </c>
      <c r="C1866">
        <v>46217</v>
      </c>
      <c r="D1866" t="s">
        <v>1781</v>
      </c>
      <c r="E1866" t="s">
        <v>1792</v>
      </c>
      <c r="F1866" s="3">
        <v>39305</v>
      </c>
      <c r="G1866" s="3">
        <v>25775</v>
      </c>
      <c r="H1866" s="3">
        <v>11181</v>
      </c>
      <c r="I1866" s="3">
        <v>28628257</v>
      </c>
      <c r="J1866" s="3">
        <v>12747</v>
      </c>
    </row>
    <row r="1867" spans="1:10" ht="14.25" x14ac:dyDescent="0.15">
      <c r="A1867" s="1">
        <v>46</v>
      </c>
      <c r="B1867" s="1">
        <v>218</v>
      </c>
      <c r="C1867">
        <v>46218</v>
      </c>
      <c r="D1867" t="s">
        <v>1781</v>
      </c>
      <c r="E1867" t="s">
        <v>1793</v>
      </c>
      <c r="F1867" s="3">
        <v>127819</v>
      </c>
      <c r="G1867" s="3">
        <v>128945</v>
      </c>
      <c r="H1867" s="3">
        <v>74749</v>
      </c>
      <c r="I1867" s="3">
        <v>127861314</v>
      </c>
      <c r="J1867" s="3">
        <v>47630</v>
      </c>
    </row>
    <row r="1868" spans="1:10" ht="14.25" x14ac:dyDescent="0.15">
      <c r="A1868" s="1">
        <v>46</v>
      </c>
      <c r="B1868" s="1">
        <v>219</v>
      </c>
      <c r="C1868">
        <v>46219</v>
      </c>
      <c r="D1868" t="s">
        <v>1781</v>
      </c>
      <c r="E1868" t="s">
        <v>1794</v>
      </c>
      <c r="F1868" s="3">
        <v>30164</v>
      </c>
      <c r="G1868" s="3">
        <v>17421</v>
      </c>
      <c r="H1868" s="3">
        <v>13197</v>
      </c>
      <c r="I1868" s="3">
        <v>26841511</v>
      </c>
      <c r="J1868" s="3">
        <v>11175</v>
      </c>
    </row>
    <row r="1869" spans="1:10" ht="14.25" x14ac:dyDescent="0.15">
      <c r="A1869" s="1">
        <v>46</v>
      </c>
      <c r="B1869" s="1">
        <v>220</v>
      </c>
      <c r="C1869">
        <v>46220</v>
      </c>
      <c r="D1869" t="s">
        <v>1781</v>
      </c>
      <c r="E1869" t="s">
        <v>1795</v>
      </c>
      <c r="F1869" s="3">
        <v>37370</v>
      </c>
      <c r="G1869" s="3">
        <v>26848</v>
      </c>
      <c r="H1869" s="3">
        <v>9790</v>
      </c>
      <c r="I1869" s="3">
        <v>30664638</v>
      </c>
      <c r="J1869" s="3">
        <v>12713</v>
      </c>
    </row>
    <row r="1870" spans="1:10" ht="14.25" x14ac:dyDescent="0.15">
      <c r="A1870" s="1">
        <v>46</v>
      </c>
      <c r="B1870" s="1">
        <v>221</v>
      </c>
      <c r="C1870">
        <v>46221</v>
      </c>
      <c r="D1870" t="s">
        <v>1781</v>
      </c>
      <c r="E1870" t="s">
        <v>1796</v>
      </c>
      <c r="F1870" s="3">
        <v>33285</v>
      </c>
      <c r="G1870" s="3">
        <v>22211</v>
      </c>
      <c r="H1870" s="3">
        <v>64957</v>
      </c>
      <c r="I1870" s="3">
        <v>26785861</v>
      </c>
      <c r="J1870" s="3">
        <v>11255</v>
      </c>
    </row>
    <row r="1871" spans="1:10" ht="14.25" x14ac:dyDescent="0.15">
      <c r="A1871" s="1">
        <v>46</v>
      </c>
      <c r="B1871" s="1">
        <v>222</v>
      </c>
      <c r="C1871">
        <v>46222</v>
      </c>
      <c r="D1871" t="s">
        <v>1781</v>
      </c>
      <c r="E1871" t="s">
        <v>1797</v>
      </c>
      <c r="F1871" s="3">
        <v>45579</v>
      </c>
      <c r="G1871" s="3">
        <v>37331</v>
      </c>
      <c r="H1871" s="3">
        <v>22553</v>
      </c>
      <c r="I1871" s="3">
        <v>39513277</v>
      </c>
      <c r="J1871" s="3">
        <v>14491</v>
      </c>
    </row>
    <row r="1872" spans="1:10" ht="14.25" x14ac:dyDescent="0.15">
      <c r="A1872" s="1">
        <v>46</v>
      </c>
      <c r="B1872" s="1">
        <v>223</v>
      </c>
      <c r="C1872">
        <v>46223</v>
      </c>
      <c r="D1872" t="s">
        <v>1781</v>
      </c>
      <c r="E1872" t="s">
        <v>1798</v>
      </c>
      <c r="F1872" s="3">
        <v>38305</v>
      </c>
      <c r="G1872" s="3">
        <v>31466</v>
      </c>
      <c r="H1872" s="3">
        <v>7472</v>
      </c>
      <c r="I1872" s="3">
        <v>30624678</v>
      </c>
      <c r="J1872" s="3">
        <v>13230</v>
      </c>
    </row>
    <row r="1873" spans="1:10" ht="14.25" x14ac:dyDescent="0.15">
      <c r="A1873" s="1">
        <v>46</v>
      </c>
      <c r="B1873" s="1">
        <v>224</v>
      </c>
      <c r="C1873">
        <v>46224</v>
      </c>
      <c r="D1873" t="s">
        <v>1781</v>
      </c>
      <c r="E1873" t="s">
        <v>1799</v>
      </c>
      <c r="F1873" s="3">
        <v>28668</v>
      </c>
      <c r="G1873" s="3">
        <v>20872</v>
      </c>
      <c r="H1873" s="3">
        <v>8835</v>
      </c>
      <c r="I1873" s="3">
        <v>22666144</v>
      </c>
      <c r="J1873" s="3">
        <v>9695</v>
      </c>
    </row>
    <row r="1874" spans="1:10" ht="14.25" x14ac:dyDescent="0.15">
      <c r="A1874" s="1">
        <v>46</v>
      </c>
      <c r="B1874" s="1">
        <v>225</v>
      </c>
      <c r="C1874">
        <v>46225</v>
      </c>
      <c r="D1874" t="s">
        <v>1781</v>
      </c>
      <c r="E1874" t="s">
        <v>1800</v>
      </c>
      <c r="F1874" s="3">
        <v>75820</v>
      </c>
      <c r="G1874" s="3">
        <v>65671</v>
      </c>
      <c r="H1874" s="3">
        <v>44652</v>
      </c>
      <c r="I1874" s="3">
        <v>73816672</v>
      </c>
      <c r="J1874" s="3">
        <v>28551</v>
      </c>
    </row>
    <row r="1875" spans="1:10" ht="14.25" x14ac:dyDescent="0.15">
      <c r="A1875" s="1">
        <v>46</v>
      </c>
      <c r="B1875" s="1">
        <v>303</v>
      </c>
      <c r="C1875">
        <v>46303</v>
      </c>
      <c r="D1875" t="s">
        <v>1781</v>
      </c>
      <c r="E1875" t="s">
        <v>1801</v>
      </c>
      <c r="F1875" s="3">
        <v>356</v>
      </c>
      <c r="G1875" s="3">
        <v>33</v>
      </c>
      <c r="H1875" s="3">
        <v>0</v>
      </c>
      <c r="I1875" s="3">
        <v>354399</v>
      </c>
      <c r="J1875" s="3">
        <v>116</v>
      </c>
    </row>
    <row r="1876" spans="1:10" ht="14.25" x14ac:dyDescent="0.15">
      <c r="A1876" s="1">
        <v>46</v>
      </c>
      <c r="B1876" s="1">
        <v>304</v>
      </c>
      <c r="C1876">
        <v>46304</v>
      </c>
      <c r="D1876" t="s">
        <v>1781</v>
      </c>
      <c r="E1876" t="s">
        <v>1802</v>
      </c>
      <c r="F1876" s="3">
        <v>636</v>
      </c>
      <c r="G1876" s="3">
        <v>80</v>
      </c>
      <c r="H1876" s="3">
        <v>0</v>
      </c>
      <c r="I1876" s="3">
        <v>566973</v>
      </c>
      <c r="J1876" s="3">
        <v>200</v>
      </c>
    </row>
    <row r="1877" spans="1:10" ht="14.25" x14ac:dyDescent="0.15">
      <c r="A1877" s="1">
        <v>46</v>
      </c>
      <c r="B1877" s="1">
        <v>392</v>
      </c>
      <c r="C1877">
        <v>46392</v>
      </c>
      <c r="D1877" t="s">
        <v>1781</v>
      </c>
      <c r="E1877" t="s">
        <v>1803</v>
      </c>
      <c r="F1877" s="3">
        <v>23422</v>
      </c>
      <c r="G1877" s="3">
        <v>12031</v>
      </c>
      <c r="H1877" s="3">
        <v>5611</v>
      </c>
      <c r="I1877" s="3">
        <v>19502054</v>
      </c>
      <c r="J1877" s="3">
        <v>7840</v>
      </c>
    </row>
    <row r="1878" spans="1:10" ht="14.25" x14ac:dyDescent="0.15">
      <c r="A1878" s="1">
        <v>46</v>
      </c>
      <c r="B1878" s="1">
        <v>404</v>
      </c>
      <c r="C1878">
        <v>46404</v>
      </c>
      <c r="D1878" t="s">
        <v>1781</v>
      </c>
      <c r="E1878" t="s">
        <v>1804</v>
      </c>
      <c r="F1878" s="3">
        <v>11177</v>
      </c>
      <c r="G1878" s="3">
        <v>12260</v>
      </c>
      <c r="H1878" s="3">
        <v>10395</v>
      </c>
      <c r="I1878" s="3">
        <v>7370046</v>
      </c>
      <c r="J1878" s="3">
        <v>3211</v>
      </c>
    </row>
    <row r="1879" spans="1:10" ht="14.25" x14ac:dyDescent="0.15">
      <c r="A1879" s="1">
        <v>46</v>
      </c>
      <c r="B1879" s="1">
        <v>452</v>
      </c>
      <c r="C1879">
        <v>46452</v>
      </c>
      <c r="D1879" t="s">
        <v>1781</v>
      </c>
      <c r="E1879" t="s">
        <v>1805</v>
      </c>
      <c r="F1879" s="3">
        <v>10469</v>
      </c>
      <c r="G1879" s="3">
        <v>7318</v>
      </c>
      <c r="H1879" s="3">
        <v>1895</v>
      </c>
      <c r="I1879" s="3">
        <v>7528260</v>
      </c>
      <c r="J1879" s="3">
        <v>3276</v>
      </c>
    </row>
    <row r="1880" spans="1:10" ht="14.25" x14ac:dyDescent="0.15">
      <c r="A1880" s="1">
        <v>46</v>
      </c>
      <c r="B1880" s="1">
        <v>468</v>
      </c>
      <c r="C1880">
        <v>46468</v>
      </c>
      <c r="D1880" t="s">
        <v>1781</v>
      </c>
      <c r="E1880" t="s">
        <v>1806</v>
      </c>
      <c r="F1880" s="3">
        <v>14215</v>
      </c>
      <c r="G1880" s="3">
        <v>6441</v>
      </c>
      <c r="H1880" s="3">
        <v>9587</v>
      </c>
      <c r="I1880" s="3">
        <v>10975713</v>
      </c>
      <c r="J1880" s="3">
        <v>4687</v>
      </c>
    </row>
    <row r="1881" spans="1:10" ht="14.25" x14ac:dyDescent="0.15">
      <c r="A1881" s="1">
        <v>46</v>
      </c>
      <c r="B1881" s="1">
        <v>482</v>
      </c>
      <c r="C1881">
        <v>46482</v>
      </c>
      <c r="D1881" t="s">
        <v>1781</v>
      </c>
      <c r="E1881" t="s">
        <v>1807</v>
      </c>
      <c r="F1881" s="3">
        <v>6956</v>
      </c>
      <c r="G1881" s="3">
        <v>5033</v>
      </c>
      <c r="H1881" s="3">
        <v>8758</v>
      </c>
      <c r="I1881" s="3">
        <v>4879952</v>
      </c>
      <c r="J1881" s="3">
        <v>2199</v>
      </c>
    </row>
    <row r="1882" spans="1:10" ht="14.25" x14ac:dyDescent="0.15">
      <c r="A1882" s="1">
        <v>46</v>
      </c>
      <c r="B1882" s="1">
        <v>490</v>
      </c>
      <c r="C1882">
        <v>46490</v>
      </c>
      <c r="D1882" t="s">
        <v>1781</v>
      </c>
      <c r="E1882" t="s">
        <v>1808</v>
      </c>
      <c r="F1882" s="3">
        <v>8628</v>
      </c>
      <c r="G1882" s="3">
        <v>5699</v>
      </c>
      <c r="H1882" s="3">
        <v>552</v>
      </c>
      <c r="I1882" s="3">
        <v>5301183</v>
      </c>
      <c r="J1882" s="3">
        <v>2309</v>
      </c>
    </row>
    <row r="1883" spans="1:10" ht="14.25" x14ac:dyDescent="0.15">
      <c r="A1883" s="1">
        <v>46</v>
      </c>
      <c r="B1883" s="1">
        <v>491</v>
      </c>
      <c r="C1883">
        <v>46491</v>
      </c>
      <c r="D1883" t="s">
        <v>1781</v>
      </c>
      <c r="E1883" t="s">
        <v>1809</v>
      </c>
      <c r="F1883" s="3">
        <v>8745</v>
      </c>
      <c r="G1883" s="3">
        <v>2499</v>
      </c>
      <c r="H1883" s="3">
        <v>4919</v>
      </c>
      <c r="I1883" s="3">
        <v>4677960</v>
      </c>
      <c r="J1883" s="3">
        <v>2199</v>
      </c>
    </row>
    <row r="1884" spans="1:10" ht="14.25" x14ac:dyDescent="0.15">
      <c r="A1884" s="1">
        <v>46</v>
      </c>
      <c r="B1884" s="1">
        <v>492</v>
      </c>
      <c r="C1884">
        <v>46492</v>
      </c>
      <c r="D1884" t="s">
        <v>1781</v>
      </c>
      <c r="E1884" t="s">
        <v>1810</v>
      </c>
      <c r="F1884" s="3">
        <v>16735</v>
      </c>
      <c r="G1884" s="3">
        <v>10844</v>
      </c>
      <c r="H1884" s="3">
        <v>3645</v>
      </c>
      <c r="I1884" s="3">
        <v>11312458</v>
      </c>
      <c r="J1884" s="3">
        <v>4968</v>
      </c>
    </row>
    <row r="1885" spans="1:10" ht="14.25" x14ac:dyDescent="0.15">
      <c r="A1885" s="1">
        <v>46</v>
      </c>
      <c r="B1885" s="1">
        <v>501</v>
      </c>
      <c r="C1885">
        <v>46501</v>
      </c>
      <c r="D1885" t="s">
        <v>1781</v>
      </c>
      <c r="E1885" t="s">
        <v>1811</v>
      </c>
      <c r="F1885" s="3">
        <v>8560</v>
      </c>
      <c r="G1885" s="3">
        <v>6696</v>
      </c>
      <c r="H1885" s="3">
        <v>998</v>
      </c>
      <c r="I1885" s="3">
        <v>6704058</v>
      </c>
      <c r="J1885" s="3">
        <v>2830</v>
      </c>
    </row>
    <row r="1886" spans="1:10" ht="14.25" x14ac:dyDescent="0.15">
      <c r="A1886" s="1">
        <v>46</v>
      </c>
      <c r="B1886" s="1">
        <v>502</v>
      </c>
      <c r="C1886">
        <v>46502</v>
      </c>
      <c r="D1886" t="s">
        <v>1781</v>
      </c>
      <c r="E1886" t="s">
        <v>1812</v>
      </c>
      <c r="F1886" s="3">
        <v>6036</v>
      </c>
      <c r="G1886" s="3">
        <v>4466</v>
      </c>
      <c r="H1886" s="3">
        <v>779</v>
      </c>
      <c r="I1886" s="3">
        <v>5123793</v>
      </c>
      <c r="J1886" s="3">
        <v>1950</v>
      </c>
    </row>
    <row r="1887" spans="1:10" ht="14.25" x14ac:dyDescent="0.15">
      <c r="A1887" s="1">
        <v>46</v>
      </c>
      <c r="B1887" s="1">
        <v>505</v>
      </c>
      <c r="C1887">
        <v>46505</v>
      </c>
      <c r="D1887" t="s">
        <v>1781</v>
      </c>
      <c r="E1887" t="s">
        <v>1813</v>
      </c>
      <c r="F1887" s="3">
        <v>13424</v>
      </c>
      <c r="G1887" s="3">
        <v>10991</v>
      </c>
      <c r="H1887" s="3">
        <v>3300</v>
      </c>
      <c r="I1887" s="3">
        <v>10565623</v>
      </c>
      <c r="J1887" s="3">
        <v>4353</v>
      </c>
    </row>
    <row r="1888" spans="1:10" ht="14.25" x14ac:dyDescent="0.15">
      <c r="A1888" s="1">
        <v>46</v>
      </c>
      <c r="B1888" s="1">
        <v>523</v>
      </c>
      <c r="C1888">
        <v>46523</v>
      </c>
      <c r="D1888" t="s">
        <v>1781</v>
      </c>
      <c r="E1888" t="s">
        <v>1814</v>
      </c>
      <c r="F1888" s="3">
        <v>1649</v>
      </c>
      <c r="G1888" s="3" t="s">
        <v>19</v>
      </c>
      <c r="H1888" s="3" t="s">
        <v>19</v>
      </c>
      <c r="I1888" s="3">
        <v>1040932</v>
      </c>
      <c r="J1888" s="3">
        <v>450</v>
      </c>
    </row>
    <row r="1889" spans="1:10" ht="14.25" x14ac:dyDescent="0.15">
      <c r="A1889" s="1">
        <v>46</v>
      </c>
      <c r="B1889" s="1">
        <v>524</v>
      </c>
      <c r="C1889">
        <v>46524</v>
      </c>
      <c r="D1889" t="s">
        <v>1781</v>
      </c>
      <c r="E1889" t="s">
        <v>1815</v>
      </c>
      <c r="F1889" s="3">
        <v>1878</v>
      </c>
      <c r="G1889" s="3" t="s">
        <v>19</v>
      </c>
      <c r="H1889" s="3" t="s">
        <v>19</v>
      </c>
      <c r="I1889" s="3">
        <v>1474920</v>
      </c>
      <c r="J1889" s="3">
        <v>578</v>
      </c>
    </row>
    <row r="1890" spans="1:10" ht="14.25" x14ac:dyDescent="0.15">
      <c r="A1890" s="1">
        <v>46</v>
      </c>
      <c r="B1890" s="1">
        <v>525</v>
      </c>
      <c r="C1890">
        <v>46525</v>
      </c>
      <c r="D1890" t="s">
        <v>1781</v>
      </c>
      <c r="E1890" t="s">
        <v>1816</v>
      </c>
      <c r="F1890" s="3">
        <v>9616</v>
      </c>
      <c r="G1890" s="3">
        <v>7402</v>
      </c>
      <c r="H1890" s="3">
        <v>535</v>
      </c>
      <c r="I1890" s="3">
        <v>7262615</v>
      </c>
      <c r="J1890" s="3">
        <v>2936</v>
      </c>
    </row>
    <row r="1891" spans="1:10" ht="14.25" x14ac:dyDescent="0.15">
      <c r="A1891" s="1">
        <v>46</v>
      </c>
      <c r="B1891" s="1">
        <v>527</v>
      </c>
      <c r="C1891">
        <v>46527</v>
      </c>
      <c r="D1891" t="s">
        <v>1781</v>
      </c>
      <c r="E1891" t="s">
        <v>1817</v>
      </c>
      <c r="F1891" s="3">
        <v>6181</v>
      </c>
      <c r="G1891" s="3">
        <v>3888</v>
      </c>
      <c r="H1891" s="3">
        <v>3964</v>
      </c>
      <c r="I1891" s="3">
        <v>4449403</v>
      </c>
      <c r="J1891" s="3">
        <v>1801</v>
      </c>
    </row>
    <row r="1892" spans="1:10" ht="14.25" x14ac:dyDescent="0.15">
      <c r="A1892" s="1">
        <v>46</v>
      </c>
      <c r="B1892" s="1">
        <v>529</v>
      </c>
      <c r="C1892">
        <v>46529</v>
      </c>
      <c r="D1892" t="s">
        <v>1781</v>
      </c>
      <c r="E1892" t="s">
        <v>1818</v>
      </c>
      <c r="F1892" s="3">
        <v>7744</v>
      </c>
      <c r="G1892" s="3">
        <v>4631</v>
      </c>
      <c r="H1892" s="3">
        <v>548</v>
      </c>
      <c r="I1892" s="3">
        <v>5183437</v>
      </c>
      <c r="J1892" s="3">
        <v>2224</v>
      </c>
    </row>
    <row r="1893" spans="1:10" ht="14.25" x14ac:dyDescent="0.15">
      <c r="A1893" s="1">
        <v>46</v>
      </c>
      <c r="B1893" s="1">
        <v>530</v>
      </c>
      <c r="C1893">
        <v>46530</v>
      </c>
      <c r="D1893" t="s">
        <v>1781</v>
      </c>
      <c r="E1893" t="s">
        <v>1819</v>
      </c>
      <c r="F1893" s="3">
        <v>11714</v>
      </c>
      <c r="G1893" s="3">
        <v>9063</v>
      </c>
      <c r="H1893" s="3">
        <v>2278</v>
      </c>
      <c r="I1893" s="3">
        <v>8349367</v>
      </c>
      <c r="J1893" s="3">
        <v>3047</v>
      </c>
    </row>
    <row r="1894" spans="1:10" ht="14.25" x14ac:dyDescent="0.15">
      <c r="A1894" s="1">
        <v>46</v>
      </c>
      <c r="B1894" s="1">
        <v>531</v>
      </c>
      <c r="C1894">
        <v>46531</v>
      </c>
      <c r="D1894" t="s">
        <v>1781</v>
      </c>
      <c r="E1894" t="s">
        <v>1820</v>
      </c>
      <c r="F1894" s="3">
        <v>6478</v>
      </c>
      <c r="G1894" s="3">
        <v>2022</v>
      </c>
      <c r="H1894" s="3">
        <v>479</v>
      </c>
      <c r="I1894" s="3">
        <v>3245456</v>
      </c>
      <c r="J1894" s="3">
        <v>1374</v>
      </c>
    </row>
    <row r="1895" spans="1:10" ht="14.25" x14ac:dyDescent="0.15">
      <c r="A1895" s="1">
        <v>46</v>
      </c>
      <c r="B1895" s="1">
        <v>532</v>
      </c>
      <c r="C1895">
        <v>46532</v>
      </c>
      <c r="D1895" t="s">
        <v>1781</v>
      </c>
      <c r="E1895" t="s">
        <v>1821</v>
      </c>
      <c r="F1895" s="3">
        <v>7099</v>
      </c>
      <c r="G1895" s="3" t="s">
        <v>19</v>
      </c>
      <c r="H1895" s="3" t="s">
        <v>19</v>
      </c>
      <c r="I1895" s="3">
        <v>3387486</v>
      </c>
      <c r="J1895" s="3">
        <v>1507</v>
      </c>
    </row>
    <row r="1896" spans="1:10" ht="14.25" x14ac:dyDescent="0.15">
      <c r="A1896" s="1">
        <v>46</v>
      </c>
      <c r="B1896" s="1">
        <v>533</v>
      </c>
      <c r="C1896">
        <v>46533</v>
      </c>
      <c r="D1896" t="s">
        <v>1781</v>
      </c>
      <c r="E1896" t="s">
        <v>1822</v>
      </c>
      <c r="F1896" s="3">
        <v>6965</v>
      </c>
      <c r="G1896" s="3">
        <v>3484</v>
      </c>
      <c r="H1896" s="3">
        <v>4421</v>
      </c>
      <c r="I1896" s="3">
        <v>4964302</v>
      </c>
      <c r="J1896" s="3">
        <v>1992</v>
      </c>
    </row>
    <row r="1897" spans="1:10" ht="14.25" x14ac:dyDescent="0.15">
      <c r="A1897" s="1">
        <v>46</v>
      </c>
      <c r="B1897" s="1">
        <v>534</v>
      </c>
      <c r="C1897">
        <v>46534</v>
      </c>
      <c r="D1897" t="s">
        <v>1781</v>
      </c>
      <c r="E1897" t="s">
        <v>1823</v>
      </c>
      <c r="F1897" s="3">
        <v>6464</v>
      </c>
      <c r="G1897" s="3">
        <v>2725</v>
      </c>
      <c r="H1897" s="3">
        <v>976</v>
      </c>
      <c r="I1897" s="3">
        <v>4685833</v>
      </c>
      <c r="J1897" s="3">
        <v>1928</v>
      </c>
    </row>
    <row r="1898" spans="1:10" ht="14.25" x14ac:dyDescent="0.15">
      <c r="A1898" s="1">
        <v>46</v>
      </c>
      <c r="B1898" s="1">
        <v>535</v>
      </c>
      <c r="C1898">
        <v>46535</v>
      </c>
      <c r="D1898" t="s">
        <v>1781</v>
      </c>
      <c r="E1898" t="s">
        <v>1824</v>
      </c>
      <c r="F1898" s="3">
        <v>5471</v>
      </c>
      <c r="G1898" s="3">
        <v>2451</v>
      </c>
      <c r="H1898" s="3">
        <v>745</v>
      </c>
      <c r="I1898" s="3">
        <v>3364690</v>
      </c>
      <c r="J1898" s="3">
        <v>1471</v>
      </c>
    </row>
    <row r="1899" spans="1:10" ht="14.25" x14ac:dyDescent="0.15">
      <c r="A1899" s="1">
        <v>47</v>
      </c>
      <c r="B1899" s="1">
        <v>0</v>
      </c>
      <c r="C1899">
        <v>47000</v>
      </c>
      <c r="D1899" t="s">
        <v>1825</v>
      </c>
      <c r="E1899" t="s">
        <v>1825</v>
      </c>
      <c r="F1899" s="3">
        <v>1438472</v>
      </c>
      <c r="G1899" s="3">
        <v>1041695</v>
      </c>
      <c r="H1899" s="3">
        <v>1307092</v>
      </c>
      <c r="I1899" s="3">
        <v>1294753643</v>
      </c>
      <c r="J1899" s="3">
        <v>481773</v>
      </c>
    </row>
    <row r="1900" spans="1:10" ht="14.25" x14ac:dyDescent="0.15">
      <c r="A1900" s="1">
        <v>47</v>
      </c>
      <c r="B1900" s="1">
        <v>201</v>
      </c>
      <c r="C1900">
        <v>47201</v>
      </c>
      <c r="D1900" t="s">
        <v>1825</v>
      </c>
      <c r="E1900" t="s">
        <v>1826</v>
      </c>
      <c r="F1900" s="3">
        <v>320012</v>
      </c>
      <c r="G1900" s="3">
        <v>268284</v>
      </c>
      <c r="H1900" s="3">
        <v>500853</v>
      </c>
      <c r="I1900" s="3">
        <v>345803286</v>
      </c>
      <c r="J1900" s="3">
        <v>115418</v>
      </c>
    </row>
    <row r="1901" spans="1:10" ht="14.25" x14ac:dyDescent="0.15">
      <c r="A1901" s="1">
        <v>47</v>
      </c>
      <c r="B1901" s="1">
        <v>205</v>
      </c>
      <c r="C1901">
        <v>47205</v>
      </c>
      <c r="D1901" t="s">
        <v>1825</v>
      </c>
      <c r="E1901" t="s">
        <v>1827</v>
      </c>
      <c r="F1901" s="3">
        <v>94991</v>
      </c>
      <c r="G1901" s="3">
        <v>66202</v>
      </c>
      <c r="H1901" s="3">
        <v>83963</v>
      </c>
      <c r="I1901" s="3">
        <v>93664518</v>
      </c>
      <c r="J1901" s="3">
        <v>33591</v>
      </c>
    </row>
    <row r="1902" spans="1:10" ht="14.25" x14ac:dyDescent="0.15">
      <c r="A1902" s="1">
        <v>47</v>
      </c>
      <c r="B1902" s="1">
        <v>207</v>
      </c>
      <c r="C1902">
        <v>47207</v>
      </c>
      <c r="D1902" t="s">
        <v>1825</v>
      </c>
      <c r="E1902" t="s">
        <v>1828</v>
      </c>
      <c r="F1902" s="3">
        <v>48559</v>
      </c>
      <c r="G1902" s="3">
        <v>39009</v>
      </c>
      <c r="H1902" s="3">
        <v>26503</v>
      </c>
      <c r="I1902" s="3">
        <v>39248615</v>
      </c>
      <c r="J1902" s="3">
        <v>15434</v>
      </c>
    </row>
    <row r="1903" spans="1:10" ht="14.25" x14ac:dyDescent="0.15">
      <c r="A1903" s="1">
        <v>47</v>
      </c>
      <c r="B1903" s="1">
        <v>208</v>
      </c>
      <c r="C1903">
        <v>47208</v>
      </c>
      <c r="D1903" t="s">
        <v>1825</v>
      </c>
      <c r="E1903" t="s">
        <v>1829</v>
      </c>
      <c r="F1903" s="3">
        <v>113453</v>
      </c>
      <c r="G1903" s="3">
        <v>108599</v>
      </c>
      <c r="H1903" s="3">
        <v>393117</v>
      </c>
      <c r="I1903" s="3">
        <v>112430210</v>
      </c>
      <c r="J1903" s="3">
        <v>41023</v>
      </c>
    </row>
    <row r="1904" spans="1:10" ht="14.25" x14ac:dyDescent="0.15">
      <c r="A1904" s="1">
        <v>47</v>
      </c>
      <c r="B1904" s="1">
        <v>209</v>
      </c>
      <c r="C1904">
        <v>47209</v>
      </c>
      <c r="D1904" t="s">
        <v>1825</v>
      </c>
      <c r="E1904" t="s">
        <v>1830</v>
      </c>
      <c r="F1904" s="3">
        <v>61550</v>
      </c>
      <c r="G1904" s="3">
        <v>56971</v>
      </c>
      <c r="H1904" s="3">
        <v>18274</v>
      </c>
      <c r="I1904" s="3">
        <v>46602887</v>
      </c>
      <c r="J1904" s="3">
        <v>19947</v>
      </c>
    </row>
    <row r="1905" spans="1:10" ht="14.25" x14ac:dyDescent="0.15">
      <c r="A1905" s="1">
        <v>47</v>
      </c>
      <c r="B1905" s="1">
        <v>210</v>
      </c>
      <c r="C1905">
        <v>47210</v>
      </c>
      <c r="D1905" t="s">
        <v>1825</v>
      </c>
      <c r="E1905" t="s">
        <v>1831</v>
      </c>
      <c r="F1905" s="3">
        <v>59668</v>
      </c>
      <c r="G1905" s="3">
        <v>28093</v>
      </c>
      <c r="H1905" s="3">
        <v>38828</v>
      </c>
      <c r="I1905" s="3">
        <v>43770529</v>
      </c>
      <c r="J1905" s="3">
        <v>18401</v>
      </c>
    </row>
    <row r="1906" spans="1:10" ht="14.25" x14ac:dyDescent="0.15">
      <c r="A1906" s="1">
        <v>47</v>
      </c>
      <c r="B1906" s="1">
        <v>211</v>
      </c>
      <c r="C1906">
        <v>47211</v>
      </c>
      <c r="D1906" t="s">
        <v>1825</v>
      </c>
      <c r="E1906" t="s">
        <v>1832</v>
      </c>
      <c r="F1906" s="3">
        <v>137706</v>
      </c>
      <c r="G1906" s="3">
        <v>80328</v>
      </c>
      <c r="H1906" s="3">
        <v>33613</v>
      </c>
      <c r="I1906" s="3">
        <v>120752037</v>
      </c>
      <c r="J1906" s="3">
        <v>43578</v>
      </c>
    </row>
    <row r="1907" spans="1:10" ht="14.25" x14ac:dyDescent="0.15">
      <c r="A1907" s="1">
        <v>47</v>
      </c>
      <c r="B1907" s="1">
        <v>212</v>
      </c>
      <c r="C1907">
        <v>47212</v>
      </c>
      <c r="D1907" t="s">
        <v>1825</v>
      </c>
      <c r="E1907" t="s">
        <v>1833</v>
      </c>
      <c r="F1907" s="3">
        <v>60609</v>
      </c>
      <c r="G1907" s="3">
        <v>59840</v>
      </c>
      <c r="H1907" s="3">
        <v>19415</v>
      </c>
      <c r="I1907" s="3">
        <v>57846527</v>
      </c>
      <c r="J1907" s="3">
        <v>21778</v>
      </c>
    </row>
    <row r="1908" spans="1:10" ht="14.25" x14ac:dyDescent="0.15">
      <c r="A1908" s="1">
        <v>47</v>
      </c>
      <c r="B1908" s="1">
        <v>213</v>
      </c>
      <c r="C1908">
        <v>47213</v>
      </c>
      <c r="D1908" t="s">
        <v>1825</v>
      </c>
      <c r="E1908" t="s">
        <v>1834</v>
      </c>
      <c r="F1908" s="3">
        <v>120372</v>
      </c>
      <c r="G1908" s="3">
        <v>80804</v>
      </c>
      <c r="H1908" s="3">
        <v>32184</v>
      </c>
      <c r="I1908" s="3">
        <v>85563487</v>
      </c>
      <c r="J1908" s="3">
        <v>35942</v>
      </c>
    </row>
    <row r="1909" spans="1:10" ht="14.25" x14ac:dyDescent="0.15">
      <c r="A1909" s="1">
        <v>47</v>
      </c>
      <c r="B1909" s="1">
        <v>214</v>
      </c>
      <c r="C1909">
        <v>47214</v>
      </c>
      <c r="D1909" t="s">
        <v>1825</v>
      </c>
      <c r="E1909" t="s">
        <v>1835</v>
      </c>
      <c r="F1909" s="3">
        <v>54802</v>
      </c>
      <c r="G1909" s="3">
        <v>37545</v>
      </c>
      <c r="H1909" s="3">
        <v>29848</v>
      </c>
      <c r="I1909" s="3">
        <v>40178013</v>
      </c>
      <c r="J1909" s="3">
        <v>16250</v>
      </c>
    </row>
    <row r="1910" spans="1:10" ht="14.25" x14ac:dyDescent="0.15">
      <c r="A1910" s="1">
        <v>47</v>
      </c>
      <c r="B1910" s="1">
        <v>215</v>
      </c>
      <c r="C1910">
        <v>47215</v>
      </c>
      <c r="D1910" t="s">
        <v>1825</v>
      </c>
      <c r="E1910" t="s">
        <v>1836</v>
      </c>
      <c r="F1910" s="3">
        <v>41687</v>
      </c>
      <c r="G1910" s="3">
        <v>16277</v>
      </c>
      <c r="H1910" s="3">
        <v>4254</v>
      </c>
      <c r="I1910" s="3">
        <v>30168536</v>
      </c>
      <c r="J1910" s="3">
        <v>13331</v>
      </c>
    </row>
    <row r="1911" spans="1:10" ht="14.25" x14ac:dyDescent="0.15">
      <c r="A1911" s="1">
        <v>47</v>
      </c>
      <c r="B1911" s="1">
        <v>301</v>
      </c>
      <c r="C1911">
        <v>47301</v>
      </c>
      <c r="D1911" t="s">
        <v>1825</v>
      </c>
      <c r="E1911" t="s">
        <v>1837</v>
      </c>
      <c r="F1911" s="3">
        <v>5111</v>
      </c>
      <c r="G1911" s="3">
        <v>1896</v>
      </c>
      <c r="H1911" s="3">
        <v>248</v>
      </c>
      <c r="I1911" s="3">
        <v>3273072</v>
      </c>
      <c r="J1911" s="3">
        <v>1584</v>
      </c>
    </row>
    <row r="1912" spans="1:10" ht="14.25" x14ac:dyDescent="0.15">
      <c r="A1912" s="1">
        <v>47</v>
      </c>
      <c r="B1912" s="1">
        <v>302</v>
      </c>
      <c r="C1912">
        <v>47302</v>
      </c>
      <c r="D1912" t="s">
        <v>1825</v>
      </c>
      <c r="E1912" t="s">
        <v>1838</v>
      </c>
      <c r="F1912" s="3">
        <v>3294</v>
      </c>
      <c r="G1912" s="3" t="s">
        <v>19</v>
      </c>
      <c r="H1912" s="3" t="s">
        <v>19</v>
      </c>
      <c r="I1912" s="3">
        <v>1663085</v>
      </c>
      <c r="J1912" s="3">
        <v>813</v>
      </c>
    </row>
    <row r="1913" spans="1:10" ht="14.25" x14ac:dyDescent="0.15">
      <c r="A1913" s="1">
        <v>47</v>
      </c>
      <c r="B1913" s="1">
        <v>303</v>
      </c>
      <c r="C1913">
        <v>47303</v>
      </c>
      <c r="D1913" t="s">
        <v>1825</v>
      </c>
      <c r="E1913" t="s">
        <v>1839</v>
      </c>
      <c r="F1913" s="3">
        <v>1897</v>
      </c>
      <c r="G1913" s="3" t="s">
        <v>19</v>
      </c>
      <c r="H1913" s="3" t="s">
        <v>19</v>
      </c>
      <c r="I1913" s="3">
        <v>1955679</v>
      </c>
      <c r="J1913" s="3">
        <v>473</v>
      </c>
    </row>
    <row r="1914" spans="1:10" ht="14.25" x14ac:dyDescent="0.15">
      <c r="A1914" s="1">
        <v>47</v>
      </c>
      <c r="B1914" s="1">
        <v>306</v>
      </c>
      <c r="C1914">
        <v>47306</v>
      </c>
      <c r="D1914" t="s">
        <v>1825</v>
      </c>
      <c r="E1914" t="s">
        <v>1840</v>
      </c>
      <c r="F1914" s="3">
        <v>9555</v>
      </c>
      <c r="G1914" s="3">
        <v>2086</v>
      </c>
      <c r="H1914" s="3">
        <v>1033</v>
      </c>
      <c r="I1914" s="3">
        <v>5064225</v>
      </c>
      <c r="J1914" s="3">
        <v>2430</v>
      </c>
    </row>
    <row r="1915" spans="1:10" ht="14.25" x14ac:dyDescent="0.15">
      <c r="A1915" s="1">
        <v>47</v>
      </c>
      <c r="B1915" s="1">
        <v>308</v>
      </c>
      <c r="C1915">
        <v>47308</v>
      </c>
      <c r="D1915" t="s">
        <v>1825</v>
      </c>
      <c r="E1915" t="s">
        <v>1841</v>
      </c>
      <c r="F1915" s="3">
        <v>13685</v>
      </c>
      <c r="G1915" s="3">
        <v>6842</v>
      </c>
      <c r="H1915" s="3">
        <v>1159</v>
      </c>
      <c r="I1915" s="3">
        <v>8509063</v>
      </c>
      <c r="J1915" s="3">
        <v>3756</v>
      </c>
    </row>
    <row r="1916" spans="1:10" ht="14.25" x14ac:dyDescent="0.15">
      <c r="A1916" s="1">
        <v>47</v>
      </c>
      <c r="B1916" s="1">
        <v>311</v>
      </c>
      <c r="C1916">
        <v>47311</v>
      </c>
      <c r="D1916" t="s">
        <v>1825</v>
      </c>
      <c r="E1916" t="s">
        <v>1842</v>
      </c>
      <c r="F1916" s="3">
        <v>10428</v>
      </c>
      <c r="G1916" s="3">
        <v>4949</v>
      </c>
      <c r="H1916" s="3">
        <v>1646</v>
      </c>
      <c r="I1916" s="3">
        <v>8355521</v>
      </c>
      <c r="J1916" s="3">
        <v>3459</v>
      </c>
    </row>
    <row r="1917" spans="1:10" ht="14.25" x14ac:dyDescent="0.15">
      <c r="A1917" s="1">
        <v>47</v>
      </c>
      <c r="B1917" s="1">
        <v>313</v>
      </c>
      <c r="C1917">
        <v>47313</v>
      </c>
      <c r="D1917" t="s">
        <v>1825</v>
      </c>
      <c r="E1917" t="s">
        <v>1843</v>
      </c>
      <c r="F1917" s="3">
        <v>5838</v>
      </c>
      <c r="G1917" s="3">
        <v>1947</v>
      </c>
      <c r="H1917" s="3">
        <v>194</v>
      </c>
      <c r="I1917" s="3">
        <v>4016108</v>
      </c>
      <c r="J1917" s="3">
        <v>1849</v>
      </c>
    </row>
    <row r="1918" spans="1:10" ht="14.25" x14ac:dyDescent="0.15">
      <c r="A1918" s="1">
        <v>47</v>
      </c>
      <c r="B1918" s="1">
        <v>314</v>
      </c>
      <c r="C1918">
        <v>47314</v>
      </c>
      <c r="D1918" t="s">
        <v>1825</v>
      </c>
      <c r="E1918" t="s">
        <v>1844</v>
      </c>
      <c r="F1918" s="3">
        <v>11333</v>
      </c>
      <c r="G1918" s="3">
        <v>3583</v>
      </c>
      <c r="H1918" s="3">
        <v>765</v>
      </c>
      <c r="I1918" s="3">
        <v>8942228</v>
      </c>
      <c r="J1918" s="3">
        <v>3814</v>
      </c>
    </row>
    <row r="1919" spans="1:10" ht="14.25" x14ac:dyDescent="0.15">
      <c r="A1919" s="1">
        <v>47</v>
      </c>
      <c r="B1919" s="1">
        <v>315</v>
      </c>
      <c r="C1919">
        <v>47315</v>
      </c>
      <c r="D1919" t="s">
        <v>1825</v>
      </c>
      <c r="E1919" t="s">
        <v>1845</v>
      </c>
      <c r="F1919" s="3">
        <v>4730</v>
      </c>
      <c r="G1919" s="3">
        <v>2778</v>
      </c>
      <c r="H1919" s="3">
        <v>295</v>
      </c>
      <c r="I1919" s="3">
        <v>3243143</v>
      </c>
      <c r="J1919" s="3">
        <v>1327</v>
      </c>
    </row>
    <row r="1920" spans="1:10" ht="14.25" x14ac:dyDescent="0.15">
      <c r="A1920" s="1">
        <v>47</v>
      </c>
      <c r="B1920" s="1">
        <v>324</v>
      </c>
      <c r="C1920">
        <v>47324</v>
      </c>
      <c r="D1920" t="s">
        <v>1825</v>
      </c>
      <c r="E1920" t="s">
        <v>1846</v>
      </c>
      <c r="F1920" s="3">
        <v>40682</v>
      </c>
      <c r="G1920" s="3">
        <v>13961</v>
      </c>
      <c r="H1920" s="3">
        <v>4795</v>
      </c>
      <c r="I1920" s="3">
        <v>33993048</v>
      </c>
      <c r="J1920" s="3">
        <v>13583</v>
      </c>
    </row>
    <row r="1921" spans="1:10" ht="14.25" x14ac:dyDescent="0.15">
      <c r="A1921" s="1">
        <v>47</v>
      </c>
      <c r="B1921" s="1">
        <v>325</v>
      </c>
      <c r="C1921">
        <v>47325</v>
      </c>
      <c r="D1921" t="s">
        <v>1825</v>
      </c>
      <c r="E1921" t="s">
        <v>1847</v>
      </c>
      <c r="F1921" s="3">
        <v>13790</v>
      </c>
      <c r="G1921" s="3">
        <v>6092</v>
      </c>
      <c r="H1921" s="3">
        <v>2628</v>
      </c>
      <c r="I1921" s="3">
        <v>14274672</v>
      </c>
      <c r="J1921" s="3">
        <v>4570</v>
      </c>
    </row>
    <row r="1922" spans="1:10" ht="14.25" x14ac:dyDescent="0.15">
      <c r="A1922" s="1">
        <v>47</v>
      </c>
      <c r="B1922" s="1">
        <v>326</v>
      </c>
      <c r="C1922">
        <v>47326</v>
      </c>
      <c r="D1922" t="s">
        <v>1825</v>
      </c>
      <c r="E1922" t="s">
        <v>1848</v>
      </c>
      <c r="F1922" s="3">
        <v>28080</v>
      </c>
      <c r="G1922" s="3">
        <v>32427</v>
      </c>
      <c r="H1922" s="3">
        <v>3369</v>
      </c>
      <c r="I1922" s="3">
        <v>31776469</v>
      </c>
      <c r="J1922" s="3">
        <v>9563</v>
      </c>
    </row>
    <row r="1923" spans="1:10" ht="14.25" x14ac:dyDescent="0.15">
      <c r="A1923" s="1">
        <v>47</v>
      </c>
      <c r="B1923" s="1">
        <v>327</v>
      </c>
      <c r="C1923">
        <v>47327</v>
      </c>
      <c r="D1923" t="s">
        <v>1825</v>
      </c>
      <c r="E1923" t="s">
        <v>1849</v>
      </c>
      <c r="F1923" s="3">
        <v>16352</v>
      </c>
      <c r="G1923" s="3">
        <v>8671</v>
      </c>
      <c r="H1923" s="3">
        <v>1065</v>
      </c>
      <c r="I1923" s="3">
        <v>15988774</v>
      </c>
      <c r="J1923" s="3">
        <v>5539</v>
      </c>
    </row>
    <row r="1924" spans="1:10" ht="14.25" x14ac:dyDescent="0.15">
      <c r="A1924" s="1">
        <v>47</v>
      </c>
      <c r="B1924" s="1">
        <v>328</v>
      </c>
      <c r="C1924">
        <v>47328</v>
      </c>
      <c r="D1924" t="s">
        <v>1825</v>
      </c>
      <c r="E1924" t="s">
        <v>1850</v>
      </c>
      <c r="F1924" s="3">
        <v>18792</v>
      </c>
      <c r="G1924" s="3">
        <v>10916</v>
      </c>
      <c r="H1924" s="3">
        <v>6274</v>
      </c>
      <c r="I1924" s="3">
        <v>17857273</v>
      </c>
      <c r="J1924" s="3">
        <v>6669</v>
      </c>
    </row>
    <row r="1925" spans="1:10" ht="14.25" x14ac:dyDescent="0.15">
      <c r="A1925" s="1">
        <v>47</v>
      </c>
      <c r="B1925" s="1">
        <v>329</v>
      </c>
      <c r="C1925">
        <v>47329</v>
      </c>
      <c r="D1925" t="s">
        <v>1825</v>
      </c>
      <c r="E1925" t="s">
        <v>1851</v>
      </c>
      <c r="F1925" s="3">
        <v>34950</v>
      </c>
      <c r="G1925" s="3">
        <v>34296</v>
      </c>
      <c r="H1925" s="3">
        <v>43925</v>
      </c>
      <c r="I1925" s="3">
        <v>30891305</v>
      </c>
      <c r="J1925" s="3">
        <v>12033</v>
      </c>
    </row>
    <row r="1926" spans="1:10" ht="14.25" x14ac:dyDescent="0.15">
      <c r="A1926" s="1">
        <v>47</v>
      </c>
      <c r="B1926" s="1">
        <v>348</v>
      </c>
      <c r="C1926">
        <v>47348</v>
      </c>
      <c r="D1926" t="s">
        <v>1825</v>
      </c>
      <c r="E1926" t="s">
        <v>1852</v>
      </c>
      <c r="F1926" s="3">
        <v>18454</v>
      </c>
      <c r="G1926" s="3">
        <v>11213</v>
      </c>
      <c r="H1926" s="3">
        <v>15822</v>
      </c>
      <c r="I1926" s="3">
        <v>15924046</v>
      </c>
      <c r="J1926" s="3">
        <v>6424</v>
      </c>
    </row>
    <row r="1927" spans="1:10" ht="14.25" x14ac:dyDescent="0.15">
      <c r="A1927" s="1">
        <v>47</v>
      </c>
      <c r="B1927" s="1">
        <v>350</v>
      </c>
      <c r="C1927">
        <v>47350</v>
      </c>
      <c r="D1927" t="s">
        <v>1825</v>
      </c>
      <c r="E1927" t="s">
        <v>1853</v>
      </c>
      <c r="F1927" s="3">
        <v>36514</v>
      </c>
      <c r="G1927" s="3">
        <v>37074</v>
      </c>
      <c r="H1927" s="3">
        <v>30978</v>
      </c>
      <c r="I1927" s="3">
        <v>34398917</v>
      </c>
      <c r="J1927" s="3">
        <v>13066</v>
      </c>
    </row>
    <row r="1928" spans="1:10" ht="14.25" x14ac:dyDescent="0.15">
      <c r="A1928" s="1">
        <v>47</v>
      </c>
      <c r="B1928" s="1">
        <v>353</v>
      </c>
      <c r="C1928">
        <v>47353</v>
      </c>
      <c r="D1928" t="s">
        <v>1825</v>
      </c>
      <c r="E1928" t="s">
        <v>1854</v>
      </c>
      <c r="F1928" s="3">
        <v>700</v>
      </c>
      <c r="G1928" s="3">
        <v>128</v>
      </c>
      <c r="H1928" s="3">
        <v>0</v>
      </c>
      <c r="I1928" s="3">
        <v>648578</v>
      </c>
      <c r="J1928" s="3">
        <v>269</v>
      </c>
    </row>
    <row r="1929" spans="1:10" ht="14.25" x14ac:dyDescent="0.15">
      <c r="A1929" s="1">
        <v>47</v>
      </c>
      <c r="B1929" s="1">
        <v>354</v>
      </c>
      <c r="C1929">
        <v>47354</v>
      </c>
      <c r="D1929" t="s">
        <v>1825</v>
      </c>
      <c r="E1929" t="s">
        <v>1855</v>
      </c>
      <c r="F1929" s="3">
        <v>895</v>
      </c>
      <c r="G1929" s="3">
        <v>437</v>
      </c>
      <c r="H1929" s="3">
        <v>0</v>
      </c>
      <c r="I1929" s="3">
        <v>704932</v>
      </c>
      <c r="J1929" s="3">
        <v>278</v>
      </c>
    </row>
    <row r="1930" spans="1:10" ht="14.25" x14ac:dyDescent="0.15">
      <c r="A1930" s="1">
        <v>47</v>
      </c>
      <c r="B1930" s="1">
        <v>355</v>
      </c>
      <c r="C1930">
        <v>47355</v>
      </c>
      <c r="D1930" t="s">
        <v>1825</v>
      </c>
      <c r="E1930" t="s">
        <v>1856</v>
      </c>
      <c r="F1930" s="3">
        <v>739</v>
      </c>
      <c r="G1930" s="3">
        <v>104</v>
      </c>
      <c r="H1930" s="3">
        <v>0</v>
      </c>
      <c r="I1930" s="3">
        <v>477543</v>
      </c>
      <c r="J1930" s="3">
        <v>189</v>
      </c>
    </row>
    <row r="1931" spans="1:10" ht="14.25" x14ac:dyDescent="0.15">
      <c r="A1931" s="1">
        <v>47</v>
      </c>
      <c r="B1931" s="1">
        <v>356</v>
      </c>
      <c r="C1931">
        <v>47356</v>
      </c>
      <c r="D1931" t="s">
        <v>1825</v>
      </c>
      <c r="E1931" t="s">
        <v>1857</v>
      </c>
      <c r="F1931" s="3">
        <v>402</v>
      </c>
      <c r="G1931" s="3">
        <v>73</v>
      </c>
      <c r="H1931" s="3">
        <v>0</v>
      </c>
      <c r="I1931" s="3">
        <v>290556</v>
      </c>
      <c r="J1931" s="3">
        <v>127</v>
      </c>
    </row>
    <row r="1932" spans="1:10" ht="14.25" x14ac:dyDescent="0.15">
      <c r="A1932" s="1">
        <v>47</v>
      </c>
      <c r="B1932" s="1">
        <v>357</v>
      </c>
      <c r="C1932">
        <v>47357</v>
      </c>
      <c r="D1932" t="s">
        <v>1825</v>
      </c>
      <c r="E1932" t="s">
        <v>1858</v>
      </c>
      <c r="F1932" s="3">
        <v>1277</v>
      </c>
      <c r="G1932" s="3" t="s">
        <v>19</v>
      </c>
      <c r="H1932" s="3" t="s">
        <v>19</v>
      </c>
      <c r="I1932" s="3">
        <v>1258688</v>
      </c>
      <c r="J1932" s="3">
        <v>399</v>
      </c>
    </row>
    <row r="1933" spans="1:10" ht="14.25" x14ac:dyDescent="0.15">
      <c r="A1933" s="1">
        <v>47</v>
      </c>
      <c r="B1933" s="1">
        <v>358</v>
      </c>
      <c r="C1933">
        <v>47358</v>
      </c>
      <c r="D1933" t="s">
        <v>1825</v>
      </c>
      <c r="E1933" t="s">
        <v>1859</v>
      </c>
      <c r="F1933" s="3">
        <v>553</v>
      </c>
      <c r="G1933" s="3">
        <v>297</v>
      </c>
      <c r="H1933" s="3">
        <v>0</v>
      </c>
      <c r="I1933" s="3">
        <v>929035</v>
      </c>
      <c r="J1933" s="3">
        <v>284</v>
      </c>
    </row>
    <row r="1934" spans="1:10" ht="14.25" x14ac:dyDescent="0.15">
      <c r="A1934" s="1">
        <v>47</v>
      </c>
      <c r="B1934" s="1">
        <v>359</v>
      </c>
      <c r="C1934">
        <v>47359</v>
      </c>
      <c r="D1934" t="s">
        <v>1825</v>
      </c>
      <c r="E1934" t="s">
        <v>1860</v>
      </c>
      <c r="F1934" s="3">
        <v>1311</v>
      </c>
      <c r="G1934" s="3">
        <v>914</v>
      </c>
      <c r="H1934" s="3">
        <v>0</v>
      </c>
      <c r="I1934" s="3">
        <v>840547</v>
      </c>
      <c r="J1934" s="3">
        <v>359</v>
      </c>
    </row>
    <row r="1935" spans="1:10" ht="14.25" x14ac:dyDescent="0.15">
      <c r="A1935" s="1">
        <v>47</v>
      </c>
      <c r="B1935" s="1">
        <v>360</v>
      </c>
      <c r="C1935">
        <v>47360</v>
      </c>
      <c r="D1935" t="s">
        <v>1825</v>
      </c>
      <c r="E1935" t="s">
        <v>1861</v>
      </c>
      <c r="F1935" s="3">
        <v>1541</v>
      </c>
      <c r="G1935" s="3">
        <v>696</v>
      </c>
      <c r="H1935" s="3">
        <v>93</v>
      </c>
      <c r="I1935" s="3">
        <v>983456</v>
      </c>
      <c r="J1935" s="3">
        <v>422</v>
      </c>
    </row>
    <row r="1936" spans="1:10" ht="14.25" x14ac:dyDescent="0.15">
      <c r="A1936" s="1">
        <v>47</v>
      </c>
      <c r="B1936" s="1">
        <v>361</v>
      </c>
      <c r="C1936">
        <v>47361</v>
      </c>
      <c r="D1936" t="s">
        <v>1825</v>
      </c>
      <c r="E1936" t="s">
        <v>1862</v>
      </c>
      <c r="F1936" s="3">
        <v>8370</v>
      </c>
      <c r="G1936" s="3">
        <v>4385</v>
      </c>
      <c r="H1936" s="3">
        <v>1992</v>
      </c>
      <c r="I1936" s="3">
        <v>5776237</v>
      </c>
      <c r="J1936" s="3">
        <v>2420</v>
      </c>
    </row>
    <row r="1937" spans="1:10" ht="14.25" x14ac:dyDescent="0.15">
      <c r="A1937" s="1">
        <v>47</v>
      </c>
      <c r="B1937" s="1">
        <v>362</v>
      </c>
      <c r="C1937">
        <v>47362</v>
      </c>
      <c r="D1937" t="s">
        <v>1825</v>
      </c>
      <c r="E1937" t="s">
        <v>1863</v>
      </c>
      <c r="F1937" s="3">
        <v>28933</v>
      </c>
      <c r="G1937" s="3">
        <v>9126</v>
      </c>
      <c r="H1937" s="3">
        <v>9847</v>
      </c>
      <c r="I1937" s="3">
        <v>21890502</v>
      </c>
      <c r="J1937" s="3">
        <v>9384</v>
      </c>
    </row>
    <row r="1938" spans="1:10" ht="14.25" x14ac:dyDescent="0.15">
      <c r="A1938" s="1">
        <v>47</v>
      </c>
      <c r="B1938" s="1">
        <v>375</v>
      </c>
      <c r="C1938">
        <v>47375</v>
      </c>
      <c r="D1938" t="s">
        <v>1825</v>
      </c>
      <c r="E1938" t="s">
        <v>1864</v>
      </c>
      <c r="F1938" s="3">
        <v>1253</v>
      </c>
      <c r="G1938" s="3">
        <v>530</v>
      </c>
      <c r="H1938" s="3">
        <v>1</v>
      </c>
      <c r="I1938" s="3">
        <v>637216</v>
      </c>
      <c r="J1938" s="3">
        <v>255</v>
      </c>
    </row>
    <row r="1939" spans="1:10" ht="14.25" x14ac:dyDescent="0.15">
      <c r="A1939" s="1">
        <v>47</v>
      </c>
      <c r="B1939" s="1">
        <v>381</v>
      </c>
      <c r="C1939">
        <v>47381</v>
      </c>
      <c r="D1939" t="s">
        <v>1825</v>
      </c>
      <c r="E1939" t="s">
        <v>1865</v>
      </c>
      <c r="F1939" s="3">
        <v>4061</v>
      </c>
      <c r="G1939" s="3">
        <v>1634</v>
      </c>
      <c r="H1939" s="3">
        <v>3</v>
      </c>
      <c r="I1939" s="3">
        <v>2976846</v>
      </c>
      <c r="J1939" s="3">
        <v>1268</v>
      </c>
    </row>
    <row r="1940" spans="1:10" ht="14.25" x14ac:dyDescent="0.15">
      <c r="A1940" s="1">
        <v>47</v>
      </c>
      <c r="B1940" s="1">
        <v>382</v>
      </c>
      <c r="C1940">
        <v>47382</v>
      </c>
      <c r="D1940" t="s">
        <v>1825</v>
      </c>
      <c r="E1940" t="s">
        <v>1866</v>
      </c>
      <c r="F1940" s="3">
        <v>1543</v>
      </c>
      <c r="G1940" s="3" t="s">
        <v>19</v>
      </c>
      <c r="H1940" s="3" t="s">
        <v>19</v>
      </c>
      <c r="I1940" s="3">
        <v>1184234</v>
      </c>
      <c r="J1940" s="3">
        <v>474</v>
      </c>
    </row>
  </sheetData>
  <sortState ref="A6:J1940">
    <sortCondition ref="C6:C1940"/>
  </sortState>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tabSelected="1" topLeftCell="D1" workbookViewId="0">
      <selection activeCell="J58" sqref="J58"/>
    </sheetView>
  </sheetViews>
  <sheetFormatPr defaultRowHeight="13.5" x14ac:dyDescent="0.15"/>
  <cols>
    <col min="6" max="6" width="14" customWidth="1"/>
    <col min="7" max="8" width="12.875" customWidth="1"/>
    <col min="9" max="9" width="12.375" customWidth="1"/>
    <col min="10" max="11" width="13.125" customWidth="1"/>
    <col min="12" max="12" width="13.25" customWidth="1"/>
    <col min="13" max="13" width="11.625" customWidth="1"/>
    <col min="14" max="14" width="12.75" customWidth="1"/>
    <col min="24" max="24" width="88.75" bestFit="1" customWidth="1"/>
  </cols>
  <sheetData>
    <row r="1" spans="1:24" ht="40.5" x14ac:dyDescent="0.15">
      <c r="A1" s="4" t="s">
        <v>1872</v>
      </c>
      <c r="B1" s="4"/>
      <c r="C1" s="4" t="s">
        <v>0</v>
      </c>
      <c r="D1" s="4" t="s">
        <v>1</v>
      </c>
      <c r="E1" s="4" t="s">
        <v>2</v>
      </c>
      <c r="F1" s="4" t="s">
        <v>3</v>
      </c>
      <c r="G1" s="4" t="s">
        <v>1871</v>
      </c>
      <c r="H1" s="4" t="s">
        <v>1871</v>
      </c>
      <c r="I1" s="4" t="s">
        <v>1870</v>
      </c>
      <c r="J1" s="4" t="s">
        <v>1869</v>
      </c>
      <c r="K1" s="4" t="s">
        <v>1869</v>
      </c>
      <c r="L1" s="4" t="s">
        <v>1868</v>
      </c>
      <c r="M1" s="4" t="s">
        <v>1908</v>
      </c>
      <c r="N1" s="4" t="s">
        <v>1907</v>
      </c>
    </row>
    <row r="2" spans="1:24" ht="54" x14ac:dyDescent="0.15">
      <c r="A2" s="4" t="s">
        <v>1867</v>
      </c>
      <c r="B2" s="4"/>
      <c r="C2" s="4"/>
      <c r="D2" s="4"/>
      <c r="E2" s="4" t="s">
        <v>4</v>
      </c>
      <c r="F2" s="4" t="s">
        <v>5</v>
      </c>
      <c r="G2" s="4" t="s">
        <v>6</v>
      </c>
      <c r="H2" s="4" t="s">
        <v>6</v>
      </c>
      <c r="I2" s="4" t="s">
        <v>6</v>
      </c>
      <c r="J2" s="4" t="s">
        <v>7</v>
      </c>
      <c r="K2" s="4" t="s">
        <v>7</v>
      </c>
      <c r="L2" s="4" t="s">
        <v>7</v>
      </c>
    </row>
    <row r="3" spans="1:24" x14ac:dyDescent="0.15">
      <c r="A3" s="2"/>
      <c r="B3" s="2"/>
      <c r="C3" s="2"/>
      <c r="D3" s="2"/>
      <c r="E3" s="2" t="s">
        <v>8</v>
      </c>
      <c r="F3" s="2">
        <v>2014</v>
      </c>
      <c r="G3" s="2">
        <v>2014</v>
      </c>
      <c r="H3" s="2">
        <v>2014</v>
      </c>
      <c r="I3" s="2">
        <v>2014</v>
      </c>
      <c r="J3" s="2">
        <v>2014</v>
      </c>
      <c r="K3" s="2">
        <v>2014</v>
      </c>
      <c r="L3" s="2">
        <v>2014</v>
      </c>
      <c r="M3" s="2">
        <v>2014</v>
      </c>
      <c r="N3" s="2">
        <v>2014</v>
      </c>
    </row>
    <row r="4" spans="1:24" x14ac:dyDescent="0.15">
      <c r="A4" s="2"/>
      <c r="B4" s="2"/>
      <c r="C4" s="2"/>
      <c r="D4" s="2"/>
      <c r="E4" s="2" t="s">
        <v>9</v>
      </c>
      <c r="F4" s="2" t="s">
        <v>10</v>
      </c>
      <c r="G4" s="2" t="s">
        <v>10</v>
      </c>
      <c r="H4" s="2" t="s">
        <v>10</v>
      </c>
      <c r="I4" s="2" t="s">
        <v>10</v>
      </c>
      <c r="J4" s="2" t="s">
        <v>11</v>
      </c>
      <c r="K4" s="2" t="s">
        <v>11</v>
      </c>
      <c r="L4" s="2" t="s">
        <v>11</v>
      </c>
      <c r="M4" s="2" t="s">
        <v>10</v>
      </c>
      <c r="N4" s="2" t="s">
        <v>10</v>
      </c>
    </row>
    <row r="5" spans="1:24" x14ac:dyDescent="0.15">
      <c r="A5" s="2"/>
      <c r="B5" s="2"/>
      <c r="C5" s="2"/>
      <c r="D5" s="2"/>
      <c r="E5" s="2" t="s">
        <v>12</v>
      </c>
      <c r="F5" s="2" t="s">
        <v>13</v>
      </c>
      <c r="G5" s="2" t="s">
        <v>14</v>
      </c>
      <c r="H5" s="2" t="s">
        <v>1878</v>
      </c>
      <c r="I5" s="2" t="s">
        <v>14</v>
      </c>
      <c r="J5" s="2" t="s">
        <v>15</v>
      </c>
      <c r="K5" s="2" t="s">
        <v>1878</v>
      </c>
      <c r="L5" s="2" t="s">
        <v>13</v>
      </c>
      <c r="M5" s="2" t="s">
        <v>1903</v>
      </c>
      <c r="N5" s="2" t="s">
        <v>1903</v>
      </c>
    </row>
    <row r="6" spans="1:24" x14ac:dyDescent="0.15">
      <c r="F6" s="2" t="s">
        <v>1873</v>
      </c>
      <c r="G6" s="2"/>
      <c r="H6" s="2" t="s">
        <v>1874</v>
      </c>
      <c r="I6" s="2" t="s">
        <v>1875</v>
      </c>
      <c r="J6" s="2"/>
      <c r="K6" s="2" t="s">
        <v>1876</v>
      </c>
      <c r="L6" s="2" t="s">
        <v>1877</v>
      </c>
      <c r="M6" s="2" t="s">
        <v>1904</v>
      </c>
      <c r="N6" s="2" t="s">
        <v>1902</v>
      </c>
      <c r="X6" s="5" t="s">
        <v>1882</v>
      </c>
    </row>
    <row r="7" spans="1:24" ht="14.25" x14ac:dyDescent="0.15">
      <c r="A7" s="1">
        <v>43</v>
      </c>
      <c r="B7" s="1">
        <v>0</v>
      </c>
      <c r="C7">
        <v>43000</v>
      </c>
      <c r="D7" t="s">
        <v>1693</v>
      </c>
      <c r="E7" t="s">
        <v>1693</v>
      </c>
      <c r="F7" s="3">
        <v>1816276</v>
      </c>
      <c r="G7" s="3">
        <v>1617477</v>
      </c>
      <c r="H7" s="3">
        <f>G7/100</f>
        <v>16174.77</v>
      </c>
      <c r="I7" s="3">
        <v>2052434</v>
      </c>
      <c r="J7" s="3">
        <v>1897549998</v>
      </c>
      <c r="K7" s="3">
        <f>J7/100000</f>
        <v>18975.499980000001</v>
      </c>
      <c r="L7" s="3">
        <v>697970</v>
      </c>
      <c r="X7" t="s">
        <v>1879</v>
      </c>
    </row>
    <row r="8" spans="1:24" ht="14.25" x14ac:dyDescent="0.15">
      <c r="A8" s="1">
        <v>43</v>
      </c>
      <c r="B8" s="1">
        <v>100</v>
      </c>
      <c r="C8">
        <v>43100</v>
      </c>
      <c r="D8" t="s">
        <v>1693</v>
      </c>
      <c r="E8" t="s">
        <v>1694</v>
      </c>
      <c r="F8" s="3">
        <v>729935</v>
      </c>
      <c r="G8" s="3">
        <v>741265</v>
      </c>
      <c r="H8" s="3">
        <f t="shared" ref="H8:H52" si="0">G8/100</f>
        <v>7412.65</v>
      </c>
      <c r="I8" s="3">
        <v>1311185</v>
      </c>
      <c r="J8" s="3">
        <v>914625397</v>
      </c>
      <c r="K8" s="3">
        <f t="shared" ref="K8:K52" si="1">J8/100000</f>
        <v>9146.2539699999998</v>
      </c>
      <c r="L8" s="3">
        <v>302957</v>
      </c>
      <c r="M8" s="12">
        <f>G8/$F8*100</f>
        <v>101.55219300348661</v>
      </c>
      <c r="N8" s="12">
        <f>J8/$F8/10</f>
        <v>125.30230732873474</v>
      </c>
      <c r="X8" t="s">
        <v>1880</v>
      </c>
    </row>
    <row r="9" spans="1:24" ht="14.25" x14ac:dyDescent="0.15">
      <c r="A9" s="1">
        <v>43</v>
      </c>
      <c r="B9" s="1">
        <v>202</v>
      </c>
      <c r="C9">
        <v>43202</v>
      </c>
      <c r="D9" t="s">
        <v>1693</v>
      </c>
      <c r="E9" t="s">
        <v>1695</v>
      </c>
      <c r="F9" s="3">
        <v>131187</v>
      </c>
      <c r="G9" s="3">
        <v>106129</v>
      </c>
      <c r="H9" s="3">
        <f t="shared" si="0"/>
        <v>1061.29</v>
      </c>
      <c r="I9" s="3">
        <v>114733</v>
      </c>
      <c r="J9" s="3">
        <v>125377498</v>
      </c>
      <c r="K9" s="3">
        <f t="shared" si="1"/>
        <v>1253.7749799999999</v>
      </c>
      <c r="L9" s="3">
        <v>49484</v>
      </c>
      <c r="M9" s="12">
        <f t="shared" ref="M9:M52" si="2">G9/$F9*100</f>
        <v>80.899022006753711</v>
      </c>
      <c r="N9" s="12">
        <f t="shared" ref="N9:N52" si="3">J9/$F9/10</f>
        <v>95.571587123724143</v>
      </c>
      <c r="X9" t="s">
        <v>1881</v>
      </c>
    </row>
    <row r="10" spans="1:24" ht="14.25" x14ac:dyDescent="0.15">
      <c r="A10" s="1">
        <v>43</v>
      </c>
      <c r="B10" s="1">
        <v>203</v>
      </c>
      <c r="C10">
        <v>43203</v>
      </c>
      <c r="D10" t="s">
        <v>1693</v>
      </c>
      <c r="E10" t="s">
        <v>1696</v>
      </c>
      <c r="F10" s="3">
        <v>34765</v>
      </c>
      <c r="G10" s="3">
        <v>41356</v>
      </c>
      <c r="H10" s="3">
        <f t="shared" si="0"/>
        <v>413.56</v>
      </c>
      <c r="I10" s="3">
        <v>26192</v>
      </c>
      <c r="J10" s="3">
        <v>32591307</v>
      </c>
      <c r="K10" s="3">
        <f t="shared" si="1"/>
        <v>325.91307</v>
      </c>
      <c r="L10" s="3">
        <v>12806</v>
      </c>
      <c r="M10" s="12">
        <f t="shared" si="2"/>
        <v>118.95872285344456</v>
      </c>
      <c r="N10" s="12">
        <f t="shared" si="3"/>
        <v>93.747467280310659</v>
      </c>
      <c r="X10" s="5" t="s">
        <v>1885</v>
      </c>
    </row>
    <row r="11" spans="1:24" ht="14.25" x14ac:dyDescent="0.15">
      <c r="A11" s="1">
        <v>43</v>
      </c>
      <c r="B11" s="1">
        <v>204</v>
      </c>
      <c r="C11">
        <v>43204</v>
      </c>
      <c r="D11" t="s">
        <v>1693</v>
      </c>
      <c r="E11" t="s">
        <v>1697</v>
      </c>
      <c r="F11" s="3">
        <v>55053</v>
      </c>
      <c r="G11" s="3">
        <v>35747</v>
      </c>
      <c r="H11" s="3">
        <f t="shared" si="0"/>
        <v>357.47</v>
      </c>
      <c r="I11" s="3">
        <v>9817</v>
      </c>
      <c r="J11" s="3">
        <v>50041219</v>
      </c>
      <c r="K11" s="3">
        <f t="shared" si="1"/>
        <v>500.41219000000001</v>
      </c>
      <c r="L11" s="3">
        <v>20226</v>
      </c>
      <c r="M11" s="12">
        <f t="shared" si="2"/>
        <v>64.931974642617121</v>
      </c>
      <c r="N11" s="12">
        <f t="shared" si="3"/>
        <v>90.896443427242843</v>
      </c>
      <c r="X11" t="s">
        <v>1884</v>
      </c>
    </row>
    <row r="12" spans="1:24" ht="14.25" x14ac:dyDescent="0.15">
      <c r="A12" s="1">
        <v>43</v>
      </c>
      <c r="B12" s="1">
        <v>205</v>
      </c>
      <c r="C12">
        <v>43205</v>
      </c>
      <c r="D12" t="s">
        <v>1693</v>
      </c>
      <c r="E12" t="s">
        <v>1698</v>
      </c>
      <c r="F12" s="3">
        <v>26665</v>
      </c>
      <c r="G12" s="3">
        <v>25193</v>
      </c>
      <c r="H12" s="3">
        <f t="shared" si="0"/>
        <v>251.93</v>
      </c>
      <c r="I12" s="3">
        <v>20159</v>
      </c>
      <c r="J12" s="3">
        <v>23614458</v>
      </c>
      <c r="K12" s="3">
        <f t="shared" si="1"/>
        <v>236.14457999999999</v>
      </c>
      <c r="L12" s="3">
        <v>9491</v>
      </c>
      <c r="M12" s="12">
        <f t="shared" si="2"/>
        <v>94.479654978436159</v>
      </c>
      <c r="N12" s="12">
        <f t="shared" si="3"/>
        <v>88.559752484530279</v>
      </c>
      <c r="X12" s="5" t="s">
        <v>1894</v>
      </c>
    </row>
    <row r="13" spans="1:24" ht="14.25" x14ac:dyDescent="0.15">
      <c r="A13" s="1">
        <v>43</v>
      </c>
      <c r="B13" s="1">
        <v>206</v>
      </c>
      <c r="C13">
        <v>43206</v>
      </c>
      <c r="D13" t="s">
        <v>1693</v>
      </c>
      <c r="E13" t="s">
        <v>1699</v>
      </c>
      <c r="F13" s="3">
        <v>68865</v>
      </c>
      <c r="G13" s="3">
        <v>47410</v>
      </c>
      <c r="H13" s="3">
        <f t="shared" si="0"/>
        <v>474.1</v>
      </c>
      <c r="I13" s="3">
        <v>26428</v>
      </c>
      <c r="J13" s="3">
        <v>66651207</v>
      </c>
      <c r="K13" s="3">
        <f t="shared" si="1"/>
        <v>666.51206999999999</v>
      </c>
      <c r="L13" s="3">
        <v>25735</v>
      </c>
      <c r="M13" s="12">
        <f t="shared" si="2"/>
        <v>68.844841356276774</v>
      </c>
      <c r="N13" s="12">
        <f t="shared" si="3"/>
        <v>96.785314746242648</v>
      </c>
      <c r="X13" s="7" t="s">
        <v>1887</v>
      </c>
    </row>
    <row r="14" spans="1:24" ht="14.25" x14ac:dyDescent="0.15">
      <c r="A14" s="1">
        <v>43</v>
      </c>
      <c r="B14" s="1">
        <v>208</v>
      </c>
      <c r="C14">
        <v>43208</v>
      </c>
      <c r="D14" t="s">
        <v>1693</v>
      </c>
      <c r="E14" t="s">
        <v>1700</v>
      </c>
      <c r="F14" s="3">
        <v>55378</v>
      </c>
      <c r="G14" s="3">
        <v>40539</v>
      </c>
      <c r="H14" s="3">
        <f t="shared" si="0"/>
        <v>405.39</v>
      </c>
      <c r="I14" s="3">
        <v>15308</v>
      </c>
      <c r="J14" s="3">
        <v>47108162</v>
      </c>
      <c r="K14" s="3">
        <f t="shared" si="1"/>
        <v>471.08161999999999</v>
      </c>
      <c r="L14" s="3">
        <v>20094</v>
      </c>
      <c r="M14" s="12">
        <f t="shared" si="2"/>
        <v>73.204160496948248</v>
      </c>
      <c r="N14" s="12">
        <f t="shared" si="3"/>
        <v>85.066564339629451</v>
      </c>
      <c r="X14" s="8" t="s">
        <v>1888</v>
      </c>
    </row>
    <row r="15" spans="1:24" ht="14.25" x14ac:dyDescent="0.15">
      <c r="A15" s="1">
        <v>43</v>
      </c>
      <c r="B15" s="1">
        <v>210</v>
      </c>
      <c r="C15">
        <v>43210</v>
      </c>
      <c r="D15" t="s">
        <v>1693</v>
      </c>
      <c r="E15" t="s">
        <v>1701</v>
      </c>
      <c r="F15" s="3">
        <v>50593</v>
      </c>
      <c r="G15" s="3">
        <v>48507</v>
      </c>
      <c r="H15" s="3">
        <f t="shared" si="0"/>
        <v>485.07</v>
      </c>
      <c r="I15" s="3">
        <v>52607</v>
      </c>
      <c r="J15" s="3">
        <v>44694544</v>
      </c>
      <c r="K15" s="3">
        <f t="shared" si="1"/>
        <v>446.94544000000002</v>
      </c>
      <c r="L15" s="3">
        <v>18390</v>
      </c>
      <c r="M15" s="12">
        <f t="shared" si="2"/>
        <v>95.876899966398511</v>
      </c>
      <c r="N15" s="12">
        <f t="shared" si="3"/>
        <v>88.341359476607437</v>
      </c>
      <c r="X15" s="7" t="s">
        <v>1889</v>
      </c>
    </row>
    <row r="16" spans="1:24" ht="14.25" x14ac:dyDescent="0.15">
      <c r="A16" s="1">
        <v>43</v>
      </c>
      <c r="B16" s="1">
        <v>211</v>
      </c>
      <c r="C16">
        <v>43211</v>
      </c>
      <c r="D16" t="s">
        <v>1693</v>
      </c>
      <c r="E16" t="s">
        <v>1702</v>
      </c>
      <c r="F16" s="3">
        <v>37970</v>
      </c>
      <c r="G16" s="3">
        <v>34935</v>
      </c>
      <c r="H16" s="3">
        <f t="shared" si="0"/>
        <v>349.35</v>
      </c>
      <c r="I16" s="3">
        <v>33917</v>
      </c>
      <c r="J16" s="3">
        <v>36262220</v>
      </c>
      <c r="K16" s="3">
        <f t="shared" si="1"/>
        <v>362.62220000000002</v>
      </c>
      <c r="L16" s="3">
        <v>14382</v>
      </c>
      <c r="M16" s="12">
        <f t="shared" si="2"/>
        <v>92.006847511193044</v>
      </c>
      <c r="N16" s="12">
        <f t="shared" si="3"/>
        <v>95.502291282591528</v>
      </c>
      <c r="X16" s="7" t="s">
        <v>1890</v>
      </c>
    </row>
    <row r="17" spans="1:24" ht="14.25" x14ac:dyDescent="0.15">
      <c r="A17" s="1">
        <v>43</v>
      </c>
      <c r="B17" s="1">
        <v>212</v>
      </c>
      <c r="C17">
        <v>43212</v>
      </c>
      <c r="D17" t="s">
        <v>1693</v>
      </c>
      <c r="E17" t="s">
        <v>1703</v>
      </c>
      <c r="F17" s="3">
        <v>30227</v>
      </c>
      <c r="G17" s="3">
        <v>20619</v>
      </c>
      <c r="H17" s="3">
        <f t="shared" si="0"/>
        <v>206.19</v>
      </c>
      <c r="I17" s="3">
        <v>5304</v>
      </c>
      <c r="J17" s="3">
        <v>23272738</v>
      </c>
      <c r="K17" s="3">
        <f t="shared" si="1"/>
        <v>232.72738000000001</v>
      </c>
      <c r="L17" s="3">
        <v>9667</v>
      </c>
      <c r="M17" s="12">
        <f t="shared" si="2"/>
        <v>68.213848546001927</v>
      </c>
      <c r="N17" s="12">
        <f t="shared" si="3"/>
        <v>76.993211367320612</v>
      </c>
      <c r="X17" s="7" t="s">
        <v>1891</v>
      </c>
    </row>
    <row r="18" spans="1:24" ht="14.25" x14ac:dyDescent="0.15">
      <c r="A18" s="1">
        <v>43</v>
      </c>
      <c r="B18" s="1">
        <v>213</v>
      </c>
      <c r="C18">
        <v>43213</v>
      </c>
      <c r="D18" t="s">
        <v>1693</v>
      </c>
      <c r="E18" t="s">
        <v>1704</v>
      </c>
      <c r="F18" s="3">
        <v>61734</v>
      </c>
      <c r="G18" s="3">
        <v>51147</v>
      </c>
      <c r="H18" s="3">
        <f t="shared" si="0"/>
        <v>511.47</v>
      </c>
      <c r="I18" s="3">
        <v>23721</v>
      </c>
      <c r="J18" s="3">
        <v>55620660</v>
      </c>
      <c r="K18" s="3">
        <f t="shared" si="1"/>
        <v>556.20659999999998</v>
      </c>
      <c r="L18" s="3">
        <v>22990</v>
      </c>
      <c r="M18" s="12">
        <f t="shared" si="2"/>
        <v>82.850617163961516</v>
      </c>
      <c r="N18" s="12">
        <f t="shared" si="3"/>
        <v>90.097288366216347</v>
      </c>
      <c r="X18" s="7" t="s">
        <v>1892</v>
      </c>
    </row>
    <row r="19" spans="1:24" ht="14.25" x14ac:dyDescent="0.15">
      <c r="A19" s="1">
        <v>43</v>
      </c>
      <c r="B19" s="1">
        <v>214</v>
      </c>
      <c r="C19">
        <v>43214</v>
      </c>
      <c r="D19" t="s">
        <v>1693</v>
      </c>
      <c r="E19" t="s">
        <v>1705</v>
      </c>
      <c r="F19" s="3">
        <v>27928</v>
      </c>
      <c r="G19" s="3">
        <v>28002</v>
      </c>
      <c r="H19" s="3">
        <f t="shared" si="0"/>
        <v>280.02</v>
      </c>
      <c r="I19" s="3">
        <v>9789</v>
      </c>
      <c r="J19" s="3">
        <v>25016281</v>
      </c>
      <c r="K19" s="3">
        <f t="shared" si="1"/>
        <v>250.16281000000001</v>
      </c>
      <c r="L19" s="3">
        <v>10524</v>
      </c>
      <c r="M19" s="12">
        <f t="shared" si="2"/>
        <v>100.26496705814954</v>
      </c>
      <c r="N19" s="12">
        <f t="shared" si="3"/>
        <v>89.574194356917786</v>
      </c>
      <c r="X19" s="7" t="s">
        <v>1893</v>
      </c>
    </row>
    <row r="20" spans="1:24" ht="14.25" x14ac:dyDescent="0.15">
      <c r="A20" s="1">
        <v>43</v>
      </c>
      <c r="B20" s="1">
        <v>215</v>
      </c>
      <c r="C20">
        <v>43215</v>
      </c>
      <c r="D20" t="s">
        <v>1693</v>
      </c>
      <c r="E20" t="s">
        <v>1706</v>
      </c>
      <c r="F20" s="3">
        <v>88336</v>
      </c>
      <c r="G20" s="3">
        <v>72790</v>
      </c>
      <c r="H20" s="3">
        <f t="shared" si="0"/>
        <v>727.9</v>
      </c>
      <c r="I20" s="3">
        <v>45343</v>
      </c>
      <c r="J20" s="3">
        <v>70613912</v>
      </c>
      <c r="K20" s="3">
        <f t="shared" si="1"/>
        <v>706.13912000000005</v>
      </c>
      <c r="L20" s="3">
        <v>29207</v>
      </c>
      <c r="M20" s="12">
        <f t="shared" si="2"/>
        <v>82.401285998913238</v>
      </c>
      <c r="N20" s="12">
        <f t="shared" si="3"/>
        <v>79.937864517297584</v>
      </c>
      <c r="X20" s="6" t="s">
        <v>1886</v>
      </c>
    </row>
    <row r="21" spans="1:24" ht="14.25" x14ac:dyDescent="0.15">
      <c r="A21" s="1">
        <v>43</v>
      </c>
      <c r="B21" s="1">
        <v>216</v>
      </c>
      <c r="C21">
        <v>43216</v>
      </c>
      <c r="D21" t="s">
        <v>1693</v>
      </c>
      <c r="E21" t="s">
        <v>1707</v>
      </c>
      <c r="F21" s="3">
        <v>57986</v>
      </c>
      <c r="G21" s="3">
        <v>21918</v>
      </c>
      <c r="H21" s="3">
        <f t="shared" si="0"/>
        <v>219.18</v>
      </c>
      <c r="I21" s="3">
        <v>72288</v>
      </c>
      <c r="J21" s="3">
        <v>64836688</v>
      </c>
      <c r="K21" s="3">
        <f t="shared" si="1"/>
        <v>648.36688000000004</v>
      </c>
      <c r="L21" s="3">
        <v>23034</v>
      </c>
      <c r="M21" s="12">
        <f t="shared" si="2"/>
        <v>37.798779015624461</v>
      </c>
      <c r="N21" s="12">
        <f t="shared" si="3"/>
        <v>111.81438278205084</v>
      </c>
    </row>
    <row r="22" spans="1:24" ht="14.25" x14ac:dyDescent="0.15">
      <c r="A22" s="1">
        <v>43</v>
      </c>
      <c r="B22" s="1">
        <v>348</v>
      </c>
      <c r="C22">
        <v>43348</v>
      </c>
      <c r="D22" t="s">
        <v>1693</v>
      </c>
      <c r="E22" t="s">
        <v>315</v>
      </c>
      <c r="F22" s="3">
        <v>11225</v>
      </c>
      <c r="G22" s="3">
        <v>4937</v>
      </c>
      <c r="H22" s="3">
        <f t="shared" si="0"/>
        <v>49.37</v>
      </c>
      <c r="I22" s="3">
        <v>1077</v>
      </c>
      <c r="J22" s="3">
        <v>7793827</v>
      </c>
      <c r="K22" s="3">
        <f t="shared" si="1"/>
        <v>77.938270000000003</v>
      </c>
      <c r="L22" s="3">
        <v>3628</v>
      </c>
      <c r="M22" s="12">
        <f t="shared" si="2"/>
        <v>43.982182628062361</v>
      </c>
      <c r="N22" s="12">
        <f t="shared" si="3"/>
        <v>69.432757238307346</v>
      </c>
    </row>
    <row r="23" spans="1:24" ht="15" thickBot="1" x14ac:dyDescent="0.2">
      <c r="A23" s="1">
        <v>43</v>
      </c>
      <c r="B23" s="1">
        <v>364</v>
      </c>
      <c r="C23">
        <v>43364</v>
      </c>
      <c r="D23" t="s">
        <v>1693</v>
      </c>
      <c r="E23" t="s">
        <v>1708</v>
      </c>
      <c r="F23" s="3">
        <v>5539</v>
      </c>
      <c r="G23" s="3">
        <v>1104</v>
      </c>
      <c r="H23" s="3">
        <f t="shared" si="0"/>
        <v>11.04</v>
      </c>
      <c r="I23" s="3">
        <v>1189</v>
      </c>
      <c r="J23" s="3">
        <v>4443038</v>
      </c>
      <c r="K23" s="3">
        <f t="shared" si="1"/>
        <v>44.43038</v>
      </c>
      <c r="L23" s="3">
        <v>1910</v>
      </c>
      <c r="M23" s="12">
        <f t="shared" si="2"/>
        <v>19.931395558765118</v>
      </c>
      <c r="N23" s="12">
        <f t="shared" si="3"/>
        <v>80.213720888246968</v>
      </c>
    </row>
    <row r="24" spans="1:24" ht="14.25" x14ac:dyDescent="0.15">
      <c r="A24" s="1">
        <v>43</v>
      </c>
      <c r="B24" s="1">
        <v>367</v>
      </c>
      <c r="C24">
        <v>43367</v>
      </c>
      <c r="D24" t="s">
        <v>1693</v>
      </c>
      <c r="E24" t="s">
        <v>1709</v>
      </c>
      <c r="F24" s="3">
        <v>10582</v>
      </c>
      <c r="G24" s="3">
        <v>5890</v>
      </c>
      <c r="H24" s="3">
        <f t="shared" si="0"/>
        <v>58.9</v>
      </c>
      <c r="I24" s="3">
        <v>2806</v>
      </c>
      <c r="J24" s="3">
        <v>8158282</v>
      </c>
      <c r="K24" s="3">
        <f t="shared" si="1"/>
        <v>81.582819999999998</v>
      </c>
      <c r="L24" s="3">
        <v>3520</v>
      </c>
      <c r="M24" s="12">
        <f t="shared" si="2"/>
        <v>55.660555660555659</v>
      </c>
      <c r="N24" s="12">
        <f t="shared" si="3"/>
        <v>77.095841995841994</v>
      </c>
      <c r="X24" s="9" t="s">
        <v>1895</v>
      </c>
    </row>
    <row r="25" spans="1:24" ht="14.25" x14ac:dyDescent="0.15">
      <c r="A25" s="1">
        <v>43</v>
      </c>
      <c r="B25" s="1">
        <v>368</v>
      </c>
      <c r="C25">
        <v>43368</v>
      </c>
      <c r="D25" t="s">
        <v>1693</v>
      </c>
      <c r="E25" t="s">
        <v>1710</v>
      </c>
      <c r="F25" s="3">
        <v>16415</v>
      </c>
      <c r="G25" s="3">
        <v>8054</v>
      </c>
      <c r="H25" s="3">
        <f t="shared" si="0"/>
        <v>80.540000000000006</v>
      </c>
      <c r="I25" s="3">
        <v>3323</v>
      </c>
      <c r="J25" s="3">
        <v>15517925</v>
      </c>
      <c r="K25" s="3">
        <f t="shared" si="1"/>
        <v>155.17925</v>
      </c>
      <c r="L25" s="3">
        <v>6257</v>
      </c>
      <c r="M25" s="12">
        <f t="shared" si="2"/>
        <v>49.064879683216574</v>
      </c>
      <c r="N25" s="12">
        <f t="shared" si="3"/>
        <v>94.53502893694791</v>
      </c>
      <c r="X25" s="10" t="s">
        <v>1896</v>
      </c>
    </row>
    <row r="26" spans="1:24" ht="14.25" x14ac:dyDescent="0.15">
      <c r="A26" s="1">
        <v>43</v>
      </c>
      <c r="B26" s="1">
        <v>369</v>
      </c>
      <c r="C26">
        <v>43369</v>
      </c>
      <c r="D26" t="s">
        <v>1693</v>
      </c>
      <c r="E26" t="s">
        <v>1711</v>
      </c>
      <c r="F26" s="3">
        <v>11044</v>
      </c>
      <c r="G26" s="3">
        <v>3047</v>
      </c>
      <c r="H26" s="3">
        <f t="shared" si="0"/>
        <v>30.47</v>
      </c>
      <c r="I26" s="3">
        <v>2848</v>
      </c>
      <c r="J26" s="3">
        <v>8279566</v>
      </c>
      <c r="K26" s="3">
        <f t="shared" si="1"/>
        <v>82.795659999999998</v>
      </c>
      <c r="L26" s="3">
        <v>3624</v>
      </c>
      <c r="M26" s="12">
        <f t="shared" si="2"/>
        <v>27.589641434262944</v>
      </c>
      <c r="N26" s="12">
        <f t="shared" si="3"/>
        <v>74.968906193408188</v>
      </c>
      <c r="X26" s="10" t="s">
        <v>1897</v>
      </c>
    </row>
    <row r="27" spans="1:24" ht="14.25" x14ac:dyDescent="0.15">
      <c r="A27" s="1">
        <v>43</v>
      </c>
      <c r="B27" s="1">
        <v>403</v>
      </c>
      <c r="C27">
        <v>43403</v>
      </c>
      <c r="D27" t="s">
        <v>1693</v>
      </c>
      <c r="E27" t="s">
        <v>1712</v>
      </c>
      <c r="F27" s="3">
        <v>33268</v>
      </c>
      <c r="G27" s="3">
        <v>36646</v>
      </c>
      <c r="H27" s="3">
        <f t="shared" si="0"/>
        <v>366.46</v>
      </c>
      <c r="I27" s="3">
        <v>50159</v>
      </c>
      <c r="J27" s="3">
        <v>36960528</v>
      </c>
      <c r="K27" s="3">
        <f t="shared" si="1"/>
        <v>369.60527999999999</v>
      </c>
      <c r="L27" s="3">
        <v>13586</v>
      </c>
      <c r="M27" s="12">
        <f t="shared" si="2"/>
        <v>110.15390164722857</v>
      </c>
      <c r="N27" s="12">
        <f t="shared" si="3"/>
        <v>111.09933870385957</v>
      </c>
      <c r="X27" s="10" t="s">
        <v>1898</v>
      </c>
    </row>
    <row r="28" spans="1:24" ht="14.25" x14ac:dyDescent="0.15">
      <c r="A28" s="1">
        <v>43</v>
      </c>
      <c r="B28" s="1">
        <v>404</v>
      </c>
      <c r="C28">
        <v>43404</v>
      </c>
      <c r="D28" t="s">
        <v>1693</v>
      </c>
      <c r="E28" t="s">
        <v>1713</v>
      </c>
      <c r="F28" s="3">
        <v>39040</v>
      </c>
      <c r="G28" s="3">
        <v>61203</v>
      </c>
      <c r="H28" s="3">
        <f t="shared" si="0"/>
        <v>612.03</v>
      </c>
      <c r="I28" s="3">
        <v>33993</v>
      </c>
      <c r="J28" s="3">
        <v>49602032</v>
      </c>
      <c r="K28" s="3">
        <f t="shared" si="1"/>
        <v>496.02032000000003</v>
      </c>
      <c r="L28" s="3">
        <v>16421</v>
      </c>
      <c r="M28" s="12">
        <f t="shared" si="2"/>
        <v>156.76997950819671</v>
      </c>
      <c r="N28" s="12">
        <f t="shared" si="3"/>
        <v>127.05438524590163</v>
      </c>
      <c r="X28" s="10" t="s">
        <v>1899</v>
      </c>
    </row>
    <row r="29" spans="1:24" ht="14.25" x14ac:dyDescent="0.15">
      <c r="A29" s="1">
        <v>43</v>
      </c>
      <c r="B29" s="1">
        <v>423</v>
      </c>
      <c r="C29">
        <v>43423</v>
      </c>
      <c r="D29" t="s">
        <v>1693</v>
      </c>
      <c r="E29" t="s">
        <v>1714</v>
      </c>
      <c r="F29" s="3">
        <v>4325</v>
      </c>
      <c r="G29" s="3">
        <v>3132</v>
      </c>
      <c r="H29" s="3">
        <f t="shared" si="0"/>
        <v>31.32</v>
      </c>
      <c r="I29" s="3">
        <v>292</v>
      </c>
      <c r="J29" s="3">
        <v>3304836</v>
      </c>
      <c r="K29" s="3">
        <f t="shared" si="1"/>
        <v>33.048360000000002</v>
      </c>
      <c r="L29" s="3">
        <v>1488</v>
      </c>
      <c r="M29" s="12">
        <f t="shared" si="2"/>
        <v>72.416184971098261</v>
      </c>
      <c r="N29" s="12">
        <f t="shared" si="3"/>
        <v>76.412393063583821</v>
      </c>
      <c r="O29" t="s">
        <v>1883</v>
      </c>
      <c r="X29" s="10" t="s">
        <v>1900</v>
      </c>
    </row>
    <row r="30" spans="1:24" ht="15" thickBot="1" x14ac:dyDescent="0.2">
      <c r="A30" s="1">
        <v>43</v>
      </c>
      <c r="B30" s="1">
        <v>424</v>
      </c>
      <c r="C30">
        <v>43424</v>
      </c>
      <c r="D30" t="s">
        <v>1693</v>
      </c>
      <c r="E30" t="s">
        <v>374</v>
      </c>
      <c r="F30" s="3">
        <v>7850</v>
      </c>
      <c r="G30" s="3">
        <v>5536</v>
      </c>
      <c r="H30" s="3">
        <f t="shared" si="0"/>
        <v>55.36</v>
      </c>
      <c r="I30" s="3">
        <v>1573</v>
      </c>
      <c r="J30" s="3">
        <v>5700405</v>
      </c>
      <c r="K30" s="3">
        <f t="shared" si="1"/>
        <v>57.004049999999999</v>
      </c>
      <c r="L30" s="3">
        <v>2592</v>
      </c>
      <c r="M30" s="12">
        <f t="shared" si="2"/>
        <v>70.522292993630572</v>
      </c>
      <c r="N30" s="12">
        <f t="shared" si="3"/>
        <v>72.616624203821658</v>
      </c>
      <c r="X30" s="11" t="s">
        <v>1901</v>
      </c>
    </row>
    <row r="31" spans="1:24" ht="15" thickBot="1" x14ac:dyDescent="0.2">
      <c r="A31" s="1">
        <v>43</v>
      </c>
      <c r="B31" s="1">
        <v>425</v>
      </c>
      <c r="C31">
        <v>43425</v>
      </c>
      <c r="D31" t="s">
        <v>1693</v>
      </c>
      <c r="E31" t="s">
        <v>1715</v>
      </c>
      <c r="F31" s="3">
        <v>1618</v>
      </c>
      <c r="G31" s="3" t="s">
        <v>19</v>
      </c>
      <c r="H31" s="3" t="e">
        <f t="shared" si="0"/>
        <v>#VALUE!</v>
      </c>
      <c r="I31" s="3" t="s">
        <v>19</v>
      </c>
      <c r="J31" s="3">
        <v>980549</v>
      </c>
      <c r="K31" s="3">
        <f t="shared" si="1"/>
        <v>9.8054900000000007</v>
      </c>
      <c r="L31" s="3">
        <v>449</v>
      </c>
      <c r="M31" s="12"/>
      <c r="N31" s="12"/>
      <c r="X31" s="11" t="s">
        <v>1906</v>
      </c>
    </row>
    <row r="32" spans="1:24" ht="14.25" x14ac:dyDescent="0.15">
      <c r="A32" s="1">
        <v>43</v>
      </c>
      <c r="B32" s="1">
        <v>428</v>
      </c>
      <c r="C32">
        <v>43428</v>
      </c>
      <c r="D32" t="s">
        <v>1693</v>
      </c>
      <c r="E32" t="s">
        <v>941</v>
      </c>
      <c r="F32" s="3">
        <v>6980</v>
      </c>
      <c r="G32" s="3">
        <v>6455</v>
      </c>
      <c r="H32" s="3">
        <f t="shared" si="0"/>
        <v>64.55</v>
      </c>
      <c r="I32" s="3">
        <v>343</v>
      </c>
      <c r="J32" s="3">
        <v>5167663</v>
      </c>
      <c r="K32" s="3">
        <f t="shared" si="1"/>
        <v>51.676630000000003</v>
      </c>
      <c r="L32" s="3">
        <v>2286</v>
      </c>
      <c r="M32" s="12">
        <f t="shared" si="2"/>
        <v>92.47851002865329</v>
      </c>
      <c r="N32" s="12">
        <f t="shared" si="3"/>
        <v>74.035286532951289</v>
      </c>
    </row>
    <row r="33" spans="1:14" ht="14.25" x14ac:dyDescent="0.15">
      <c r="A33" s="1">
        <v>43</v>
      </c>
      <c r="B33" s="1">
        <v>432</v>
      </c>
      <c r="C33">
        <v>43432</v>
      </c>
      <c r="D33" t="s">
        <v>1693</v>
      </c>
      <c r="E33" t="s">
        <v>1716</v>
      </c>
      <c r="F33" s="3">
        <v>7055</v>
      </c>
      <c r="G33" s="3">
        <v>4916</v>
      </c>
      <c r="H33" s="3">
        <f t="shared" si="0"/>
        <v>49.16</v>
      </c>
      <c r="I33" s="3">
        <v>2973</v>
      </c>
      <c r="J33" s="3">
        <v>6668666</v>
      </c>
      <c r="K33" s="3">
        <f t="shared" si="1"/>
        <v>66.686660000000003</v>
      </c>
      <c r="L33" s="3">
        <v>2610</v>
      </c>
      <c r="M33" s="12">
        <f t="shared" si="2"/>
        <v>69.681077250177182</v>
      </c>
      <c r="N33" s="12">
        <f t="shared" si="3"/>
        <v>94.523968816442249</v>
      </c>
    </row>
    <row r="34" spans="1:14" ht="14.25" x14ac:dyDescent="0.15">
      <c r="A34" s="1">
        <v>43</v>
      </c>
      <c r="B34" s="1">
        <v>433</v>
      </c>
      <c r="C34">
        <v>43433</v>
      </c>
      <c r="D34" t="s">
        <v>1693</v>
      </c>
      <c r="E34" t="s">
        <v>1717</v>
      </c>
      <c r="F34" s="3">
        <v>11886</v>
      </c>
      <c r="G34" s="3">
        <v>7092</v>
      </c>
      <c r="H34" s="3">
        <f t="shared" si="0"/>
        <v>70.92</v>
      </c>
      <c r="I34" s="3">
        <v>822</v>
      </c>
      <c r="J34" s="3">
        <v>9475005</v>
      </c>
      <c r="K34" s="3">
        <f t="shared" si="1"/>
        <v>94.750050000000002</v>
      </c>
      <c r="L34" s="3">
        <v>3999</v>
      </c>
      <c r="M34" s="12">
        <f t="shared" si="2"/>
        <v>59.666834931852598</v>
      </c>
      <c r="N34" s="12">
        <f t="shared" si="3"/>
        <v>79.715673902069653</v>
      </c>
    </row>
    <row r="35" spans="1:14" ht="14.25" x14ac:dyDescent="0.15">
      <c r="A35" s="1">
        <v>43</v>
      </c>
      <c r="B35" s="1">
        <v>441</v>
      </c>
      <c r="C35">
        <v>43441</v>
      </c>
      <c r="D35" t="s">
        <v>1693</v>
      </c>
      <c r="E35" t="s">
        <v>1718</v>
      </c>
      <c r="F35" s="3">
        <v>17852</v>
      </c>
      <c r="G35" s="3">
        <v>11107</v>
      </c>
      <c r="H35" s="3">
        <f t="shared" si="0"/>
        <v>111.07</v>
      </c>
      <c r="I35" s="3">
        <v>22888</v>
      </c>
      <c r="J35" s="3">
        <v>15055310</v>
      </c>
      <c r="K35" s="3">
        <f t="shared" si="1"/>
        <v>150.5531</v>
      </c>
      <c r="L35" s="3">
        <v>6486</v>
      </c>
      <c r="M35" s="12">
        <f t="shared" si="2"/>
        <v>62.21711853013668</v>
      </c>
      <c r="N35" s="12">
        <f t="shared" si="3"/>
        <v>84.334024198969303</v>
      </c>
    </row>
    <row r="36" spans="1:14" ht="14.25" x14ac:dyDescent="0.15">
      <c r="A36" s="1">
        <v>43</v>
      </c>
      <c r="B36" s="1">
        <v>442</v>
      </c>
      <c r="C36">
        <v>43442</v>
      </c>
      <c r="D36" t="s">
        <v>1693</v>
      </c>
      <c r="E36" t="s">
        <v>1719</v>
      </c>
      <c r="F36" s="3">
        <v>9014</v>
      </c>
      <c r="G36" s="3">
        <v>36137</v>
      </c>
      <c r="H36" s="3">
        <f t="shared" si="0"/>
        <v>361.37</v>
      </c>
      <c r="I36" s="3">
        <v>61199</v>
      </c>
      <c r="J36" s="3">
        <v>9982400</v>
      </c>
      <c r="K36" s="3">
        <f t="shared" si="1"/>
        <v>99.823999999999998</v>
      </c>
      <c r="L36" s="3">
        <v>3658</v>
      </c>
      <c r="M36" s="12">
        <f t="shared" si="2"/>
        <v>400.89860217439536</v>
      </c>
      <c r="N36" s="12">
        <f t="shared" si="3"/>
        <v>110.74328821832705</v>
      </c>
    </row>
    <row r="37" spans="1:14" ht="14.25" x14ac:dyDescent="0.15">
      <c r="A37" s="1">
        <v>43</v>
      </c>
      <c r="B37" s="1">
        <v>443</v>
      </c>
      <c r="C37">
        <v>43443</v>
      </c>
      <c r="D37" t="s">
        <v>1693</v>
      </c>
      <c r="E37" t="s">
        <v>1720</v>
      </c>
      <c r="F37" s="3">
        <v>33814</v>
      </c>
      <c r="G37" s="3">
        <v>29463</v>
      </c>
      <c r="H37" s="3">
        <f t="shared" si="0"/>
        <v>294.63</v>
      </c>
      <c r="I37" s="3">
        <v>44793</v>
      </c>
      <c r="J37" s="3">
        <v>33452597</v>
      </c>
      <c r="K37" s="3">
        <f t="shared" si="1"/>
        <v>334.52596999999997</v>
      </c>
      <c r="L37" s="3">
        <v>13080</v>
      </c>
      <c r="M37" s="12">
        <f t="shared" si="2"/>
        <v>87.132548648488793</v>
      </c>
      <c r="N37" s="12">
        <f t="shared" si="3"/>
        <v>98.931203051990309</v>
      </c>
    </row>
    <row r="38" spans="1:14" ht="14.25" x14ac:dyDescent="0.15">
      <c r="A38" s="1">
        <v>43</v>
      </c>
      <c r="B38" s="1">
        <v>444</v>
      </c>
      <c r="C38">
        <v>43444</v>
      </c>
      <c r="D38" t="s">
        <v>1693</v>
      </c>
      <c r="E38" t="s">
        <v>1721</v>
      </c>
      <c r="F38" s="3">
        <v>11406</v>
      </c>
      <c r="G38" s="3">
        <v>3598</v>
      </c>
      <c r="H38" s="3">
        <f t="shared" si="0"/>
        <v>35.979999999999997</v>
      </c>
      <c r="I38" s="3">
        <v>4297</v>
      </c>
      <c r="J38" s="3">
        <v>8299558</v>
      </c>
      <c r="K38" s="3">
        <f t="shared" si="1"/>
        <v>82.995580000000004</v>
      </c>
      <c r="L38" s="3">
        <v>3777</v>
      </c>
      <c r="M38" s="12">
        <f t="shared" si="2"/>
        <v>31.544800981939332</v>
      </c>
      <c r="N38" s="12">
        <f t="shared" si="3"/>
        <v>72.764843065053483</v>
      </c>
    </row>
    <row r="39" spans="1:14" ht="14.25" x14ac:dyDescent="0.15">
      <c r="A39" s="1">
        <v>43</v>
      </c>
      <c r="B39" s="1">
        <v>447</v>
      </c>
      <c r="C39">
        <v>43447</v>
      </c>
      <c r="D39" t="s">
        <v>1693</v>
      </c>
      <c r="E39" t="s">
        <v>1722</v>
      </c>
      <c r="F39" s="3">
        <v>16908</v>
      </c>
      <c r="G39" s="3">
        <v>7131</v>
      </c>
      <c r="H39" s="3">
        <f t="shared" si="0"/>
        <v>71.31</v>
      </c>
      <c r="I39" s="3">
        <v>3431</v>
      </c>
      <c r="J39" s="3">
        <v>11341175</v>
      </c>
      <c r="K39" s="3">
        <f t="shared" si="1"/>
        <v>113.41175</v>
      </c>
      <c r="L39" s="3">
        <v>5096</v>
      </c>
      <c r="M39" s="12">
        <f t="shared" si="2"/>
        <v>42.175301632363379</v>
      </c>
      <c r="N39" s="12">
        <f t="shared" si="3"/>
        <v>67.075792524248882</v>
      </c>
    </row>
    <row r="40" spans="1:14" ht="14.25" x14ac:dyDescent="0.15">
      <c r="A40" s="1">
        <v>43</v>
      </c>
      <c r="B40" s="1">
        <v>468</v>
      </c>
      <c r="C40">
        <v>43468</v>
      </c>
      <c r="D40" t="s">
        <v>1693</v>
      </c>
      <c r="E40" t="s">
        <v>1723</v>
      </c>
      <c r="F40" s="3">
        <v>12681</v>
      </c>
      <c r="G40" s="3">
        <v>6675</v>
      </c>
      <c r="H40" s="3">
        <f t="shared" si="0"/>
        <v>66.75</v>
      </c>
      <c r="I40" s="3">
        <v>1589</v>
      </c>
      <c r="J40" s="3">
        <v>10622303</v>
      </c>
      <c r="K40" s="3">
        <f t="shared" si="1"/>
        <v>106.22302999999999</v>
      </c>
      <c r="L40" s="3">
        <v>4640</v>
      </c>
      <c r="M40" s="12">
        <f t="shared" si="2"/>
        <v>52.637804589543414</v>
      </c>
      <c r="N40" s="12">
        <f t="shared" si="3"/>
        <v>83.765499566280269</v>
      </c>
    </row>
    <row r="41" spans="1:14" ht="14.25" x14ac:dyDescent="0.15">
      <c r="A41" s="1">
        <v>43</v>
      </c>
      <c r="B41" s="1">
        <v>482</v>
      </c>
      <c r="C41">
        <v>43482</v>
      </c>
      <c r="D41" t="s">
        <v>1693</v>
      </c>
      <c r="E41" t="s">
        <v>1724</v>
      </c>
      <c r="F41" s="3">
        <v>19110</v>
      </c>
      <c r="G41" s="3">
        <v>10951</v>
      </c>
      <c r="H41" s="3">
        <f t="shared" si="0"/>
        <v>109.51</v>
      </c>
      <c r="I41" s="3">
        <v>3215</v>
      </c>
      <c r="J41" s="3">
        <v>13529666</v>
      </c>
      <c r="K41" s="3">
        <f t="shared" si="1"/>
        <v>135.29666</v>
      </c>
      <c r="L41" s="3">
        <v>6136</v>
      </c>
      <c r="M41" s="12">
        <f t="shared" si="2"/>
        <v>57.305075876504453</v>
      </c>
      <c r="N41" s="12">
        <f t="shared" si="3"/>
        <v>70.798880167451586</v>
      </c>
    </row>
    <row r="42" spans="1:14" ht="14.25" x14ac:dyDescent="0.15">
      <c r="A42" s="1">
        <v>43</v>
      </c>
      <c r="B42" s="1">
        <v>484</v>
      </c>
      <c r="C42">
        <v>43484</v>
      </c>
      <c r="D42" t="s">
        <v>1693</v>
      </c>
      <c r="E42" t="s">
        <v>1725</v>
      </c>
      <c r="F42" s="3">
        <v>5054</v>
      </c>
      <c r="G42" s="3">
        <v>1881</v>
      </c>
      <c r="H42" s="3">
        <f t="shared" si="0"/>
        <v>18.809999999999999</v>
      </c>
      <c r="I42" s="3">
        <v>1606</v>
      </c>
      <c r="J42" s="3">
        <v>3131245</v>
      </c>
      <c r="K42" s="3">
        <f t="shared" si="1"/>
        <v>31.312449999999998</v>
      </c>
      <c r="L42" s="3">
        <v>1495</v>
      </c>
      <c r="M42" s="12">
        <f t="shared" si="2"/>
        <v>37.218045112781958</v>
      </c>
      <c r="N42" s="12">
        <f t="shared" si="3"/>
        <v>61.955777601899491</v>
      </c>
    </row>
    <row r="43" spans="1:14" ht="14.25" x14ac:dyDescent="0.15">
      <c r="A43" s="1">
        <v>43</v>
      </c>
      <c r="B43" s="1">
        <v>501</v>
      </c>
      <c r="C43">
        <v>43501</v>
      </c>
      <c r="D43" t="s">
        <v>1693</v>
      </c>
      <c r="E43" t="s">
        <v>1726</v>
      </c>
      <c r="F43" s="3">
        <v>11378</v>
      </c>
      <c r="G43" s="3">
        <v>12678</v>
      </c>
      <c r="H43" s="3">
        <f t="shared" si="0"/>
        <v>126.78</v>
      </c>
      <c r="I43" s="3">
        <v>28878</v>
      </c>
      <c r="J43" s="3">
        <v>8770439</v>
      </c>
      <c r="K43" s="3">
        <f t="shared" si="1"/>
        <v>87.704390000000004</v>
      </c>
      <c r="L43" s="3">
        <v>3976</v>
      </c>
      <c r="M43" s="12">
        <f t="shared" si="2"/>
        <v>111.42555809456847</v>
      </c>
      <c r="N43" s="12">
        <f t="shared" si="3"/>
        <v>77.082431007206893</v>
      </c>
    </row>
    <row r="44" spans="1:14" ht="14.25" x14ac:dyDescent="0.15">
      <c r="A44" s="1">
        <v>43</v>
      </c>
      <c r="B44" s="1">
        <v>505</v>
      </c>
      <c r="C44">
        <v>43505</v>
      </c>
      <c r="D44" t="s">
        <v>1693</v>
      </c>
      <c r="E44" t="s">
        <v>1727</v>
      </c>
      <c r="F44" s="3">
        <v>10441</v>
      </c>
      <c r="G44" s="3">
        <v>8476</v>
      </c>
      <c r="H44" s="3">
        <f t="shared" si="0"/>
        <v>84.76</v>
      </c>
      <c r="I44" s="3">
        <v>3511</v>
      </c>
      <c r="J44" s="3">
        <v>8540595</v>
      </c>
      <c r="K44" s="3">
        <f t="shared" si="1"/>
        <v>85.405950000000004</v>
      </c>
      <c r="L44" s="3">
        <v>3550</v>
      </c>
      <c r="M44" s="12">
        <f t="shared" si="2"/>
        <v>81.179963605018685</v>
      </c>
      <c r="N44" s="12">
        <f t="shared" si="3"/>
        <v>81.798630399387037</v>
      </c>
    </row>
    <row r="45" spans="1:14" ht="14.25" x14ac:dyDescent="0.15">
      <c r="A45" s="1">
        <v>43</v>
      </c>
      <c r="B45" s="1">
        <v>506</v>
      </c>
      <c r="C45">
        <v>43506</v>
      </c>
      <c r="D45" t="s">
        <v>1693</v>
      </c>
      <c r="E45" t="s">
        <v>1728</v>
      </c>
      <c r="F45" s="3">
        <v>4302</v>
      </c>
      <c r="G45" s="3">
        <v>2362</v>
      </c>
      <c r="H45" s="3">
        <f t="shared" si="0"/>
        <v>23.62</v>
      </c>
      <c r="I45" s="3">
        <v>897</v>
      </c>
      <c r="J45" s="3">
        <v>2773010</v>
      </c>
      <c r="K45" s="3">
        <f t="shared" si="1"/>
        <v>27.7301</v>
      </c>
      <c r="L45" s="3">
        <v>1314</v>
      </c>
      <c r="M45" s="12">
        <f t="shared" si="2"/>
        <v>54.90469549046955</v>
      </c>
      <c r="N45" s="12">
        <f t="shared" si="3"/>
        <v>64.458623895862388</v>
      </c>
    </row>
    <row r="46" spans="1:14" ht="14.25" x14ac:dyDescent="0.15">
      <c r="A46" s="1">
        <v>43</v>
      </c>
      <c r="B46" s="1">
        <v>507</v>
      </c>
      <c r="C46">
        <v>43507</v>
      </c>
      <c r="D46" t="s">
        <v>1693</v>
      </c>
      <c r="E46" t="s">
        <v>1729</v>
      </c>
      <c r="F46" s="3">
        <v>2401</v>
      </c>
      <c r="G46" s="3">
        <v>309</v>
      </c>
      <c r="H46" s="3">
        <f t="shared" si="0"/>
        <v>3.09</v>
      </c>
      <c r="I46" s="3">
        <v>20</v>
      </c>
      <c r="J46" s="3">
        <v>1473923</v>
      </c>
      <c r="K46" s="3">
        <f t="shared" si="1"/>
        <v>14.739229999999999</v>
      </c>
      <c r="L46" s="3">
        <v>681</v>
      </c>
      <c r="M46" s="12">
        <f t="shared" si="2"/>
        <v>12.86963765097876</v>
      </c>
      <c r="N46" s="12">
        <f t="shared" si="3"/>
        <v>61.387880049979174</v>
      </c>
    </row>
    <row r="47" spans="1:14" ht="14.25" x14ac:dyDescent="0.15">
      <c r="A47" s="1">
        <v>43</v>
      </c>
      <c r="B47" s="1">
        <v>510</v>
      </c>
      <c r="C47">
        <v>43510</v>
      </c>
      <c r="D47" t="s">
        <v>1693</v>
      </c>
      <c r="E47" t="s">
        <v>1730</v>
      </c>
      <c r="F47" s="3">
        <v>4848</v>
      </c>
      <c r="G47" s="3">
        <v>2451</v>
      </c>
      <c r="H47" s="3">
        <f t="shared" si="0"/>
        <v>24.51</v>
      </c>
      <c r="I47" s="3">
        <v>2025</v>
      </c>
      <c r="J47" s="3">
        <v>3217740</v>
      </c>
      <c r="K47" s="3">
        <f t="shared" si="1"/>
        <v>32.177399999999999</v>
      </c>
      <c r="L47" s="3">
        <v>1518</v>
      </c>
      <c r="M47" s="12">
        <f t="shared" si="2"/>
        <v>50.556930693069305</v>
      </c>
      <c r="N47" s="12">
        <f t="shared" si="3"/>
        <v>66.372524752475243</v>
      </c>
    </row>
    <row r="48" spans="1:14" ht="14.25" x14ac:dyDescent="0.15">
      <c r="A48" s="1">
        <v>43</v>
      </c>
      <c r="B48" s="1">
        <v>511</v>
      </c>
      <c r="C48">
        <v>43511</v>
      </c>
      <c r="D48" t="s">
        <v>1693</v>
      </c>
      <c r="E48" t="s">
        <v>1731</v>
      </c>
      <c r="F48" s="3">
        <v>1247</v>
      </c>
      <c r="G48" s="3">
        <v>537</v>
      </c>
      <c r="H48" s="3">
        <f t="shared" si="0"/>
        <v>5.37</v>
      </c>
      <c r="I48" s="3">
        <v>152</v>
      </c>
      <c r="J48" s="3">
        <v>998386</v>
      </c>
      <c r="K48" s="3">
        <f t="shared" si="1"/>
        <v>9.98386</v>
      </c>
      <c r="L48" s="3">
        <v>466</v>
      </c>
      <c r="M48" s="12">
        <f t="shared" si="2"/>
        <v>43.063352044907774</v>
      </c>
      <c r="N48" s="12">
        <f t="shared" si="3"/>
        <v>80.063031275060141</v>
      </c>
    </row>
    <row r="49" spans="1:15" ht="14.25" x14ac:dyDescent="0.15">
      <c r="A49" s="1">
        <v>43</v>
      </c>
      <c r="B49" s="1">
        <v>512</v>
      </c>
      <c r="C49">
        <v>43512</v>
      </c>
      <c r="D49" t="s">
        <v>1693</v>
      </c>
      <c r="E49" t="s">
        <v>1732</v>
      </c>
      <c r="F49" s="3">
        <v>3756</v>
      </c>
      <c r="G49" s="3" t="s">
        <v>19</v>
      </c>
      <c r="H49" s="3" t="e">
        <f t="shared" si="0"/>
        <v>#VALUE!</v>
      </c>
      <c r="I49" s="3" t="s">
        <v>19</v>
      </c>
      <c r="J49" s="3">
        <v>2359551</v>
      </c>
      <c r="K49" s="3">
        <f t="shared" si="1"/>
        <v>23.595510000000001</v>
      </c>
      <c r="L49" s="3">
        <v>1186</v>
      </c>
      <c r="M49" s="12"/>
      <c r="N49" s="12"/>
    </row>
    <row r="50" spans="1:15" ht="14.25" x14ac:dyDescent="0.15">
      <c r="A50" s="1">
        <v>43</v>
      </c>
      <c r="B50" s="1">
        <v>513</v>
      </c>
      <c r="C50">
        <v>43513</v>
      </c>
      <c r="D50" t="s">
        <v>1693</v>
      </c>
      <c r="E50" t="s">
        <v>1733</v>
      </c>
      <c r="F50" s="3">
        <v>4204</v>
      </c>
      <c r="G50" s="3" t="s">
        <v>19</v>
      </c>
      <c r="H50" s="3" t="e">
        <f t="shared" si="0"/>
        <v>#VALUE!</v>
      </c>
      <c r="I50" s="3" t="s">
        <v>19</v>
      </c>
      <c r="J50" s="3">
        <v>2400450</v>
      </c>
      <c r="K50" s="3">
        <f t="shared" si="1"/>
        <v>24.0045</v>
      </c>
      <c r="L50" s="3">
        <v>1238</v>
      </c>
      <c r="M50" s="12"/>
      <c r="N50" s="12"/>
    </row>
    <row r="51" spans="1:15" ht="14.25" x14ac:dyDescent="0.15">
      <c r="A51" s="1">
        <v>43</v>
      </c>
      <c r="B51" s="1">
        <v>514</v>
      </c>
      <c r="C51">
        <v>43514</v>
      </c>
      <c r="D51" t="s">
        <v>1693</v>
      </c>
      <c r="E51" t="s">
        <v>1734</v>
      </c>
      <c r="F51" s="3">
        <v>16451</v>
      </c>
      <c r="G51" s="3">
        <v>13522</v>
      </c>
      <c r="H51" s="3">
        <f t="shared" si="0"/>
        <v>135.22</v>
      </c>
      <c r="I51" s="3">
        <v>4620</v>
      </c>
      <c r="J51" s="3">
        <v>12648596</v>
      </c>
      <c r="K51" s="3">
        <f t="shared" si="1"/>
        <v>126.48596000000001</v>
      </c>
      <c r="L51" s="3">
        <v>5739</v>
      </c>
      <c r="M51" s="12">
        <f t="shared" si="2"/>
        <v>82.19561120904504</v>
      </c>
      <c r="N51" s="12">
        <f t="shared" si="3"/>
        <v>76.886487143638675</v>
      </c>
    </row>
    <row r="52" spans="1:15" ht="14.25" x14ac:dyDescent="0.15">
      <c r="A52" s="1">
        <v>43</v>
      </c>
      <c r="B52" s="1">
        <v>531</v>
      </c>
      <c r="C52">
        <v>43531</v>
      </c>
      <c r="D52" t="s">
        <v>1693</v>
      </c>
      <c r="E52" t="s">
        <v>1735</v>
      </c>
      <c r="F52" s="3">
        <v>7960</v>
      </c>
      <c r="G52" s="3">
        <v>4035</v>
      </c>
      <c r="H52" s="3">
        <f t="shared" si="0"/>
        <v>40.35</v>
      </c>
      <c r="I52" s="3">
        <v>912</v>
      </c>
      <c r="J52" s="3">
        <v>6574441</v>
      </c>
      <c r="K52" s="3">
        <f t="shared" si="1"/>
        <v>65.744410000000002</v>
      </c>
      <c r="L52" s="3">
        <v>2577</v>
      </c>
      <c r="M52" s="12">
        <f t="shared" si="2"/>
        <v>50.690954773869343</v>
      </c>
      <c r="N52" s="12">
        <f t="shared" si="3"/>
        <v>82.593479899497495</v>
      </c>
      <c r="O52" t="s">
        <v>1883</v>
      </c>
    </row>
    <row r="54" spans="1:15" x14ac:dyDescent="0.15">
      <c r="M54" s="12">
        <f>AVERAGE(M8:M52)</f>
        <v>77.338506000047275</v>
      </c>
    </row>
    <row r="77" spans="15:15" x14ac:dyDescent="0.15">
      <c r="O77" t="s">
        <v>1905</v>
      </c>
    </row>
  </sheetData>
  <phoneticPr fontId="18"/>
  <hyperlinks>
    <hyperlink ref="X20"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商業・所得・人口（2014年）</vt:lpstr>
      <vt:lpstr>熊本県市町村</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Ryohei Nakamura</dc:creator>
  <cp:lastModifiedBy>中村良平</cp:lastModifiedBy>
  <dcterms:created xsi:type="dcterms:W3CDTF">2017-10-11T06:21:15Z</dcterms:created>
  <dcterms:modified xsi:type="dcterms:W3CDTF">2018-01-26T03:51:24Z</dcterms:modified>
</cp:coreProperties>
</file>